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23250" windowHeight="12570"/>
  </bookViews>
  <sheets>
    <sheet name="ndf" sheetId="7" r:id="rId1"/>
    <sheet name="BAREME KM" sheetId="6" state="hidden" r:id="rId2"/>
  </sheets>
  <definedNames>
    <definedName name="_xlnm.Print_Area" localSheetId="0">ndf!$A$1:$Q$29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29" i="7"/>
  <c r="K29"/>
  <c r="L28"/>
  <c r="J28"/>
  <c r="I28"/>
  <c r="H28"/>
  <c r="G28"/>
  <c r="E26"/>
  <c r="N28"/>
  <c r="F28"/>
  <c r="O28"/>
  <c r="E28" l="1"/>
  <c r="Q28" s="1"/>
  <c r="P28"/>
</calcChain>
</file>

<file path=xl/sharedStrings.xml><?xml version="1.0" encoding="utf-8"?>
<sst xmlns="http://schemas.openxmlformats.org/spreadsheetml/2006/main" count="94" uniqueCount="85">
  <si>
    <t>Date</t>
  </si>
  <si>
    <t>Lieu de déplacement</t>
  </si>
  <si>
    <t>Motif du deplacement</t>
  </si>
  <si>
    <t>Péage</t>
  </si>
  <si>
    <t>Taxi</t>
  </si>
  <si>
    <t>Parking</t>
  </si>
  <si>
    <t>Frais de réception</t>
  </si>
  <si>
    <t>Hôtel</t>
  </si>
  <si>
    <t>Repas</t>
  </si>
  <si>
    <t>Fournitures/ divers</t>
  </si>
  <si>
    <t>Totaux</t>
  </si>
  <si>
    <t>Personne rencontrée</t>
  </si>
  <si>
    <t>4 CV</t>
  </si>
  <si>
    <t>5 CV</t>
  </si>
  <si>
    <t>6 CV</t>
  </si>
  <si>
    <t>Montant</t>
  </si>
  <si>
    <t>Observations</t>
  </si>
  <si>
    <t>Rédaction </t>
  </si>
  <si>
    <t>Validation </t>
  </si>
  <si>
    <t>Modification </t>
  </si>
  <si>
    <t>Application </t>
  </si>
  <si>
    <t>Gasoil</t>
  </si>
  <si>
    <t>Essence</t>
  </si>
  <si>
    <t>Litres</t>
  </si>
  <si>
    <t>Taux barème km.</t>
  </si>
  <si>
    <t>Total km.</t>
  </si>
  <si>
    <t>Quantité carburant</t>
  </si>
  <si>
    <t>Véhicule personnel</t>
  </si>
  <si>
    <t>Modèle :</t>
  </si>
  <si>
    <t>CV fiscaux</t>
  </si>
  <si>
    <t>Fonction</t>
  </si>
  <si>
    <t>Signature</t>
  </si>
  <si>
    <t>DEMANDE</t>
  </si>
  <si>
    <t>ACCEPTATION</t>
  </si>
  <si>
    <t xml:space="preserve">Nom </t>
  </si>
  <si>
    <t>PROCESS TRANSMISSION,  VALIDATION ET PAIEMENT</t>
  </si>
  <si>
    <t>Note de frais</t>
  </si>
  <si>
    <r>
      <t xml:space="preserve">Kms parcourus 
</t>
    </r>
    <r>
      <rPr>
        <sz val="12"/>
        <rFont val="Calibri"/>
        <family val="2"/>
        <scheme val="minor"/>
      </rPr>
      <t>(si utilisation véhicule personnel)</t>
    </r>
  </si>
  <si>
    <r>
      <t xml:space="preserve">Carburant 
</t>
    </r>
    <r>
      <rPr>
        <b/>
        <sz val="12"/>
        <color rgb="FFFF0000"/>
        <rFont val="Calibri"/>
        <family val="2"/>
        <scheme val="minor"/>
      </rPr>
      <t>Les colonnes ci-dessous sont à compléter dans le cadre de la démarche RSE</t>
    </r>
  </si>
  <si>
    <t>Fonction </t>
  </si>
  <si>
    <t>MOIS</t>
  </si>
  <si>
    <t>SOCIETE</t>
  </si>
  <si>
    <t>Pour les remboursements kilométriques, il faut joindre une relevé Mappy de votre trajet et la copie de votre carte grise ( lors de la première demande)</t>
  </si>
  <si>
    <t xml:space="preserve">7 CV </t>
  </si>
  <si>
    <t xml:space="preserve">8 CV </t>
  </si>
  <si>
    <t xml:space="preserve">9 CV </t>
  </si>
  <si>
    <t xml:space="preserve">10 CV </t>
  </si>
  <si>
    <t xml:space="preserve">11 CV </t>
  </si>
  <si>
    <t xml:space="preserve">12 CV </t>
  </si>
  <si>
    <t xml:space="preserve">13 CV </t>
  </si>
  <si>
    <t xml:space="preserve">14 CV </t>
  </si>
  <si>
    <t xml:space="preserve">15 CV </t>
  </si>
  <si>
    <t xml:space="preserve">16 CV </t>
  </si>
  <si>
    <t xml:space="preserve">17 CV </t>
  </si>
  <si>
    <t xml:space="preserve">18 CV </t>
  </si>
  <si>
    <t xml:space="preserve">19 CV </t>
  </si>
  <si>
    <t xml:space="preserve">20 CV </t>
  </si>
  <si>
    <t xml:space="preserve">21 CV </t>
  </si>
  <si>
    <t xml:space="preserve">3 CV </t>
  </si>
  <si>
    <t>N° de version :  5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</si>
  <si>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</si>
  <si>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</si>
  <si>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</si>
  <si>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</si>
  <si>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</si>
  <si>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</si>
  <si>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</si>
  <si>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</si>
  <si>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</si>
  <si>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</si>
  <si>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</si>
  <si>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</si>
  <si>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Matricule RH</t>
  </si>
  <si>
    <t>BAREME KILOMETRIQUE 2017</t>
  </si>
  <si>
    <t>Bulletin officiel du 24/02/2017</t>
  </si>
  <si>
    <t>Puissance Fiscale 
des Véhicules</t>
  </si>
  <si>
    <t>Barème 2017</t>
  </si>
  <si>
    <t>3 CV</t>
  </si>
  <si>
    <t>7 CV et +</t>
  </si>
  <si>
    <t xml:space="preserve">Date : </t>
  </si>
  <si>
    <t>CSER  ARA</t>
  </si>
  <si>
    <t xml:space="preserve"> </t>
  </si>
  <si>
    <t xml:space="preserve">La note de frais est signée par la trésorière avant numérisation </t>
  </si>
  <si>
    <t>Fonction :    Trésorière</t>
  </si>
  <si>
    <t>Nom :    Jolivet Angélique</t>
  </si>
</sst>
</file>

<file path=xl/styles.xml><?xml version="1.0" encoding="utf-8"?>
<styleSheet xmlns="http://schemas.openxmlformats.org/spreadsheetml/2006/main">
  <numFmts count="7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_ ;\-#,##0.00\ "/>
    <numFmt numFmtId="165" formatCode="0.000"/>
    <numFmt numFmtId="166" formatCode="#,##0.000_ ;\-#,##0.000\ "/>
    <numFmt numFmtId="167" formatCode="#,##0.00\ &quot;€&quot;"/>
    <numFmt numFmtId="168" formatCode="[$-40C]mmm\-yy;@"/>
  </numFmts>
  <fonts count="24">
    <font>
      <sz val="10"/>
      <name val="Arial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5" tint="-0.249977111117893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u/>
      <sz val="12"/>
      <color rgb="FF660066"/>
      <name val="Calibri"/>
      <family val="2"/>
      <scheme val="minor"/>
    </font>
    <font>
      <b/>
      <sz val="18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2135C"/>
        <bgColor indexed="64"/>
      </patternFill>
    </fill>
    <fill>
      <patternFill patternType="solid">
        <fgColor rgb="FFC6BBC5"/>
        <bgColor indexed="64"/>
      </patternFill>
    </fill>
    <fill>
      <patternFill patternType="solid">
        <fgColor rgb="FFDBD166"/>
        <bgColor indexed="64"/>
      </patternFill>
    </fill>
    <fill>
      <patternFill patternType="solid">
        <fgColor rgb="FF8CCBB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8E0062"/>
      </left>
      <right style="thin">
        <color rgb="FF8E0062"/>
      </right>
      <top style="thin">
        <color rgb="FF8E0062"/>
      </top>
      <bottom style="thin">
        <color rgb="FF8E0062"/>
      </bottom>
      <diagonal/>
    </border>
    <border>
      <left/>
      <right style="thin">
        <color rgb="FF8E0062"/>
      </right>
      <top/>
      <bottom style="thin">
        <color rgb="FF8E0062"/>
      </bottom>
      <diagonal/>
    </border>
    <border>
      <left/>
      <right/>
      <top/>
      <bottom style="thin">
        <color rgb="FF8E0062"/>
      </bottom>
      <diagonal/>
    </border>
    <border>
      <left style="thin">
        <color rgb="FF8E0062"/>
      </left>
      <right/>
      <top style="thin">
        <color rgb="FF8E0062"/>
      </top>
      <bottom style="thin">
        <color rgb="FF8E0062"/>
      </bottom>
      <diagonal/>
    </border>
    <border>
      <left/>
      <right/>
      <top style="thin">
        <color rgb="FF8E0062"/>
      </top>
      <bottom style="thin">
        <color rgb="FF8E0062"/>
      </bottom>
      <diagonal/>
    </border>
    <border>
      <left/>
      <right style="thin">
        <color rgb="FF8E0062"/>
      </right>
      <top style="thin">
        <color rgb="FF8E0062"/>
      </top>
      <bottom style="thin">
        <color rgb="FF8E0062"/>
      </bottom>
      <diagonal/>
    </border>
    <border>
      <left style="thin">
        <color rgb="FF8E0062"/>
      </left>
      <right/>
      <top/>
      <bottom style="thin">
        <color rgb="FF8E0062"/>
      </bottom>
      <diagonal/>
    </border>
    <border>
      <left/>
      <right style="thin">
        <color auto="1"/>
      </right>
      <top style="thin">
        <color rgb="FF8E0062"/>
      </top>
      <bottom style="thin">
        <color rgb="FF8E0062"/>
      </bottom>
      <diagonal/>
    </border>
    <border>
      <left style="thin">
        <color rgb="FF8E0062"/>
      </left>
      <right/>
      <top style="thin">
        <color rgb="FF8E0062"/>
      </top>
      <bottom/>
      <diagonal/>
    </border>
    <border>
      <left/>
      <right/>
      <top style="thin">
        <color rgb="FF8E0062"/>
      </top>
      <bottom/>
      <diagonal/>
    </border>
    <border>
      <left/>
      <right style="thin">
        <color rgb="FF8E0062"/>
      </right>
      <top style="thin">
        <color rgb="FF8E0062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2" fillId="0" borderId="0" applyFont="0" applyFill="0" applyBorder="0" applyAlignment="0" applyProtection="0"/>
  </cellStyleXfs>
  <cellXfs count="125">
    <xf numFmtId="0" fontId="0" fillId="0" borderId="0" xfId="0"/>
    <xf numFmtId="0" fontId="0" fillId="0" borderId="0" xfId="0" applyBorder="1"/>
    <xf numFmtId="0" fontId="2" fillId="0" borderId="0" xfId="0" applyFont="1"/>
    <xf numFmtId="0" fontId="2" fillId="0" borderId="12" xfId="0" applyFont="1" applyBorder="1" applyAlignment="1">
      <alignment horizontal="center" vertical="center"/>
    </xf>
    <xf numFmtId="165" fontId="2" fillId="0" borderId="15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/>
    <xf numFmtId="0" fontId="9" fillId="0" borderId="0" xfId="0" applyFont="1" applyBorder="1" applyAlignment="1" applyProtection="1">
      <alignment horizontal="left"/>
    </xf>
    <xf numFmtId="0" fontId="10" fillId="0" borderId="0" xfId="0" applyFont="1" applyBorder="1" applyAlignment="1" applyProtection="1">
      <alignment horizontal="left"/>
    </xf>
    <xf numFmtId="0" fontId="4" fillId="0" borderId="0" xfId="0" applyFont="1" applyBorder="1" applyProtection="1"/>
    <xf numFmtId="0" fontId="4" fillId="0" borderId="0" xfId="0" applyFont="1" applyBorder="1"/>
    <xf numFmtId="0" fontId="4" fillId="2" borderId="5" xfId="0" applyFont="1" applyFill="1" applyBorder="1" applyAlignment="1" applyProtection="1"/>
    <xf numFmtId="0" fontId="4" fillId="2" borderId="17" xfId="0" applyFont="1" applyFill="1" applyBorder="1" applyAlignment="1" applyProtection="1"/>
    <xf numFmtId="0" fontId="4" fillId="0" borderId="0" xfId="0" applyFont="1" applyAlignment="1">
      <alignment vertical="center"/>
    </xf>
    <xf numFmtId="0" fontId="11" fillId="7" borderId="1" xfId="0" applyFont="1" applyFill="1" applyBorder="1" applyAlignment="1">
      <alignment vertical="center"/>
    </xf>
    <xf numFmtId="0" fontId="4" fillId="2" borderId="7" xfId="0" applyFont="1" applyFill="1" applyBorder="1"/>
    <xf numFmtId="0" fontId="4" fillId="7" borderId="7" xfId="0" applyFont="1" applyFill="1" applyBorder="1"/>
    <xf numFmtId="0" fontId="4" fillId="2" borderId="8" xfId="0" applyFont="1" applyFill="1" applyBorder="1"/>
    <xf numFmtId="0" fontId="4" fillId="0" borderId="0" xfId="0" applyFont="1" applyProtection="1"/>
    <xf numFmtId="0" fontId="4" fillId="0" borderId="0" xfId="0" applyFont="1" applyProtection="1">
      <protection locked="0"/>
    </xf>
    <xf numFmtId="0" fontId="13" fillId="5" borderId="23" xfId="0" applyFont="1" applyFill="1" applyBorder="1" applyAlignment="1" applyProtection="1">
      <alignment horizontal="center" vertical="center" wrapText="1"/>
    </xf>
    <xf numFmtId="0" fontId="13" fillId="5" borderId="25" xfId="0" applyFont="1" applyFill="1" applyBorder="1" applyAlignment="1" applyProtection="1">
      <alignment horizontal="center" vertical="center" wrapText="1"/>
    </xf>
    <xf numFmtId="0" fontId="13" fillId="5" borderId="24" xfId="0" applyFont="1" applyFill="1" applyBorder="1" applyAlignment="1" applyProtection="1">
      <alignment horizontal="center" vertical="center" wrapText="1"/>
    </xf>
    <xf numFmtId="0" fontId="14" fillId="0" borderId="37" xfId="0" applyFont="1" applyBorder="1" applyAlignment="1">
      <alignment vertical="center" wrapText="1"/>
    </xf>
    <xf numFmtId="0" fontId="16" fillId="2" borderId="16" xfId="0" applyFont="1" applyFill="1" applyBorder="1" applyAlignment="1" applyProtection="1"/>
    <xf numFmtId="0" fontId="16" fillId="2" borderId="5" xfId="0" applyFont="1" applyFill="1" applyBorder="1" applyAlignment="1" applyProtection="1"/>
    <xf numFmtId="0" fontId="19" fillId="2" borderId="5" xfId="0" applyFont="1" applyFill="1" applyBorder="1" applyAlignment="1" applyProtection="1"/>
    <xf numFmtId="0" fontId="15" fillId="2" borderId="27" xfId="0" applyFont="1" applyFill="1" applyBorder="1" applyAlignment="1" applyProtection="1">
      <alignment vertical="center"/>
    </xf>
    <xf numFmtId="0" fontId="15" fillId="2" borderId="0" xfId="0" applyFont="1" applyFill="1" applyBorder="1" applyAlignment="1" applyProtection="1">
      <alignment vertical="center"/>
    </xf>
    <xf numFmtId="0" fontId="15" fillId="2" borderId="26" xfId="0" applyFont="1" applyFill="1" applyBorder="1" applyAlignment="1" applyProtection="1">
      <alignment vertical="center"/>
    </xf>
    <xf numFmtId="0" fontId="13" fillId="6" borderId="19" xfId="0" applyFont="1" applyFill="1" applyBorder="1" applyAlignment="1" applyProtection="1">
      <alignment horizontal="center" vertical="center"/>
    </xf>
    <xf numFmtId="166" fontId="13" fillId="0" borderId="25" xfId="1" applyNumberFormat="1" applyFont="1" applyBorder="1" applyAlignment="1" applyProtection="1">
      <alignment horizontal="center"/>
    </xf>
    <xf numFmtId="0" fontId="13" fillId="6" borderId="36" xfId="0" applyFont="1" applyFill="1" applyBorder="1" applyAlignment="1">
      <alignment vertical="center"/>
    </xf>
    <xf numFmtId="0" fontId="13" fillId="6" borderId="32" xfId="0" applyFont="1" applyFill="1" applyBorder="1" applyAlignment="1">
      <alignment vertical="center"/>
    </xf>
    <xf numFmtId="0" fontId="13" fillId="6" borderId="23" xfId="0" applyFont="1" applyFill="1" applyBorder="1" applyAlignment="1">
      <alignment vertical="center"/>
    </xf>
    <xf numFmtId="0" fontId="13" fillId="5" borderId="2" xfId="0" applyFont="1" applyFill="1" applyBorder="1" applyAlignment="1">
      <alignment vertical="center"/>
    </xf>
    <xf numFmtId="167" fontId="13" fillId="5" borderId="7" xfId="1" applyNumberFormat="1" applyFont="1" applyFill="1" applyBorder="1" applyAlignment="1" applyProtection="1">
      <alignment vertical="center"/>
    </xf>
    <xf numFmtId="44" fontId="13" fillId="5" borderId="7" xfId="1" applyFont="1" applyFill="1" applyBorder="1" applyAlignment="1" applyProtection="1">
      <alignment vertical="center"/>
    </xf>
    <xf numFmtId="0" fontId="15" fillId="5" borderId="7" xfId="0" applyFont="1" applyFill="1" applyBorder="1" applyAlignment="1">
      <alignment vertical="center"/>
    </xf>
    <xf numFmtId="44" fontId="13" fillId="5" borderId="30" xfId="1" applyFont="1" applyFill="1" applyBorder="1" applyAlignment="1" applyProtection="1">
      <alignment vertical="center"/>
    </xf>
    <xf numFmtId="44" fontId="13" fillId="5" borderId="2" xfId="1" applyFont="1" applyFill="1" applyBorder="1" applyAlignment="1" applyProtection="1">
      <alignment vertical="center"/>
    </xf>
    <xf numFmtId="164" fontId="13" fillId="0" borderId="33" xfId="1" applyNumberFormat="1" applyFont="1" applyBorder="1" applyAlignment="1" applyProtection="1">
      <alignment horizontal="center" vertical="center"/>
    </xf>
    <xf numFmtId="0" fontId="2" fillId="0" borderId="11" xfId="0" applyFont="1" applyBorder="1" applyAlignment="1">
      <alignment horizontal="center" vertical="center"/>
    </xf>
    <xf numFmtId="165" fontId="2" fillId="8" borderId="11" xfId="0" applyNumberFormat="1" applyFont="1" applyFill="1" applyBorder="1" applyAlignment="1">
      <alignment horizontal="center" vertical="center"/>
    </xf>
    <xf numFmtId="44" fontId="13" fillId="5" borderId="10" xfId="1" applyFont="1" applyFill="1" applyBorder="1" applyAlignment="1" applyProtection="1">
      <alignment horizontal="center" vertical="center"/>
    </xf>
    <xf numFmtId="14" fontId="20" fillId="0" borderId="2" xfId="0" applyNumberFormat="1" applyFont="1" applyBorder="1" applyAlignment="1" applyProtection="1">
      <alignment horizontal="center" vertical="center"/>
      <protection locked="0"/>
    </xf>
    <xf numFmtId="0" fontId="20" fillId="0" borderId="2" xfId="0" applyFont="1" applyFill="1" applyBorder="1" applyAlignment="1" applyProtection="1">
      <alignment horizontal="center" vertical="center"/>
      <protection locked="0"/>
    </xf>
    <xf numFmtId="44" fontId="20" fillId="0" borderId="2" xfId="3" applyFont="1" applyBorder="1" applyAlignment="1" applyProtection="1">
      <alignment horizontal="center" vertical="center"/>
      <protection locked="0"/>
    </xf>
    <xf numFmtId="0" fontId="20" fillId="7" borderId="7" xfId="0" applyFont="1" applyFill="1" applyBorder="1" applyAlignment="1" applyProtection="1">
      <alignment horizontal="center" vertical="center"/>
      <protection locked="0"/>
    </xf>
    <xf numFmtId="0" fontId="20" fillId="3" borderId="2" xfId="0" applyFont="1" applyFill="1" applyBorder="1" applyAlignment="1" applyProtection="1">
      <alignment horizontal="center" vertical="center" wrapText="1"/>
      <protection locked="0"/>
    </xf>
    <xf numFmtId="44" fontId="20" fillId="0" borderId="6" xfId="3" applyFont="1" applyBorder="1" applyAlignment="1" applyProtection="1">
      <alignment horizontal="center" vertical="center"/>
      <protection locked="0"/>
    </xf>
    <xf numFmtId="49" fontId="20" fillId="3" borderId="2" xfId="0" applyNumberFormat="1" applyFont="1" applyFill="1" applyBorder="1" applyAlignment="1" applyProtection="1">
      <alignment horizontal="center" vertical="center" wrapText="1"/>
      <protection locked="0"/>
    </xf>
    <xf numFmtId="44" fontId="20" fillId="0" borderId="30" xfId="3" applyFont="1" applyBorder="1" applyAlignment="1" applyProtection="1">
      <alignment horizontal="center" vertical="center"/>
      <protection locked="0"/>
    </xf>
    <xf numFmtId="14" fontId="4" fillId="0" borderId="2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7" borderId="7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13" fillId="0" borderId="34" xfId="0" applyFont="1" applyBorder="1" applyAlignment="1" applyProtection="1">
      <alignment horizontal="center" vertical="center"/>
      <protection locked="0"/>
    </xf>
    <xf numFmtId="0" fontId="13" fillId="9" borderId="33" xfId="0" applyFont="1" applyFill="1" applyBorder="1" applyAlignment="1" applyProtection="1">
      <alignment horizontal="center" vertical="center"/>
      <protection locked="0"/>
    </xf>
    <xf numFmtId="168" fontId="23" fillId="4" borderId="42" xfId="0" applyNumberFormat="1" applyFont="1" applyFill="1" applyBorder="1" applyAlignment="1" applyProtection="1">
      <alignment horizontal="center" vertical="center"/>
      <protection locked="0"/>
    </xf>
    <xf numFmtId="0" fontId="23" fillId="4" borderId="42" xfId="0" applyFont="1" applyFill="1" applyBorder="1" applyAlignment="1" applyProtection="1">
      <alignment horizontal="center" vertical="center"/>
      <protection locked="0"/>
    </xf>
    <xf numFmtId="43" fontId="14" fillId="0" borderId="32" xfId="2" applyFont="1" applyBorder="1" applyAlignment="1" applyProtection="1">
      <alignment vertical="top"/>
      <protection locked="0"/>
    </xf>
    <xf numFmtId="43" fontId="14" fillId="0" borderId="27" xfId="2" applyFont="1" applyBorder="1" applyAlignment="1" applyProtection="1">
      <alignment vertical="top"/>
      <protection locked="0"/>
    </xf>
    <xf numFmtId="43" fontId="14" fillId="0" borderId="0" xfId="2" applyFont="1" applyBorder="1" applyAlignment="1" applyProtection="1">
      <alignment vertical="top"/>
      <protection locked="0"/>
    </xf>
    <xf numFmtId="0" fontId="14" fillId="0" borderId="9" xfId="0" applyFont="1" applyBorder="1" applyAlignment="1" applyProtection="1">
      <alignment vertical="top"/>
      <protection locked="0"/>
    </xf>
    <xf numFmtId="0" fontId="2" fillId="0" borderId="0" xfId="0" applyFont="1" applyAlignment="1">
      <alignment wrapText="1"/>
    </xf>
    <xf numFmtId="0" fontId="2" fillId="0" borderId="11" xfId="0" applyFont="1" applyBorder="1"/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14" fontId="6" fillId="0" borderId="1" xfId="0" applyNumberFormat="1" applyFont="1" applyBorder="1" applyAlignment="1" applyProtection="1">
      <alignment horizontal="center" vertical="center"/>
      <protection locked="0"/>
    </xf>
    <xf numFmtId="43" fontId="10" fillId="0" borderId="31" xfId="2" applyFont="1" applyBorder="1" applyAlignment="1" applyProtection="1">
      <alignment horizontal="left" vertical="top"/>
      <protection locked="0"/>
    </xf>
    <xf numFmtId="43" fontId="10" fillId="0" borderId="31" xfId="2" applyFont="1" applyBorder="1" applyAlignment="1" applyProtection="1">
      <alignment vertical="top"/>
      <protection locked="0"/>
    </xf>
    <xf numFmtId="0" fontId="10" fillId="0" borderId="3" xfId="0" applyFont="1" applyBorder="1" applyAlignment="1" applyProtection="1">
      <alignment vertical="top"/>
      <protection locked="0"/>
    </xf>
    <xf numFmtId="43" fontId="10" fillId="0" borderId="28" xfId="2" applyFont="1" applyBorder="1" applyAlignment="1" applyProtection="1">
      <alignment vertical="top"/>
      <protection locked="0"/>
    </xf>
    <xf numFmtId="14" fontId="14" fillId="0" borderId="13" xfId="2" applyNumberFormat="1" applyFont="1" applyBorder="1" applyAlignment="1" applyProtection="1">
      <alignment horizontal="left" vertical="top"/>
      <protection locked="0"/>
    </xf>
    <xf numFmtId="43" fontId="14" fillId="0" borderId="9" xfId="2" applyFont="1" applyBorder="1" applyAlignment="1" applyProtection="1">
      <alignment horizontal="left" vertical="top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43" fontId="10" fillId="0" borderId="4" xfId="2" applyFont="1" applyBorder="1" applyAlignment="1" applyProtection="1">
      <alignment vertical="top"/>
      <protection locked="0"/>
    </xf>
    <xf numFmtId="0" fontId="8" fillId="0" borderId="37" xfId="0" applyFont="1" applyBorder="1" applyAlignment="1">
      <alignment horizontal="center" vertical="center" wrapText="1"/>
    </xf>
    <xf numFmtId="0" fontId="18" fillId="4" borderId="40" xfId="0" applyFont="1" applyFill="1" applyBorder="1" applyAlignment="1">
      <alignment horizontal="right" vertical="center"/>
    </xf>
    <xf numFmtId="0" fontId="18" fillId="4" borderId="44" xfId="0" applyFont="1" applyFill="1" applyBorder="1" applyAlignment="1">
      <alignment horizontal="right" vertical="center"/>
    </xf>
    <xf numFmtId="0" fontId="21" fillId="4" borderId="43" xfId="0" applyFont="1" applyFill="1" applyBorder="1" applyAlignment="1">
      <alignment horizontal="center" vertical="center"/>
    </xf>
    <xf numFmtId="0" fontId="21" fillId="4" borderId="39" xfId="0" applyFont="1" applyFill="1" applyBorder="1" applyAlignment="1">
      <alignment horizontal="center" vertical="center"/>
    </xf>
    <xf numFmtId="0" fontId="21" fillId="4" borderId="38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9" fillId="0" borderId="43" xfId="0" applyNumberFormat="1" applyFont="1" applyBorder="1" applyAlignment="1" applyProtection="1">
      <alignment horizontal="left" vertical="center"/>
      <protection locked="0"/>
    </xf>
    <xf numFmtId="0" fontId="17" fillId="0" borderId="38" xfId="0" applyNumberFormat="1" applyFont="1" applyBorder="1" applyAlignment="1" applyProtection="1">
      <alignment horizontal="left" vertical="center"/>
      <protection locked="0"/>
    </xf>
    <xf numFmtId="14" fontId="6" fillId="0" borderId="37" xfId="0" applyNumberFormat="1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14" fontId="6" fillId="0" borderId="40" xfId="0" applyNumberFormat="1" applyFont="1" applyBorder="1" applyAlignment="1">
      <alignment horizontal="center" vertical="center" wrapText="1"/>
    </xf>
    <xf numFmtId="14" fontId="6" fillId="0" borderId="41" xfId="0" applyNumberFormat="1" applyFont="1" applyBorder="1" applyAlignment="1">
      <alignment horizontal="center" vertical="center" wrapText="1"/>
    </xf>
    <xf numFmtId="14" fontId="6" fillId="0" borderId="42" xfId="0" applyNumberFormat="1" applyFont="1" applyBorder="1" applyAlignment="1">
      <alignment horizontal="center" vertical="center" wrapText="1"/>
    </xf>
    <xf numFmtId="14" fontId="9" fillId="0" borderId="43" xfId="0" applyNumberFormat="1" applyFont="1" applyBorder="1" applyAlignment="1" applyProtection="1">
      <alignment horizontal="left" vertical="center"/>
      <protection locked="0"/>
    </xf>
    <xf numFmtId="14" fontId="17" fillId="0" borderId="38" xfId="0" applyNumberFormat="1" applyFont="1" applyBorder="1" applyAlignment="1" applyProtection="1">
      <alignment horizontal="left" vertical="center"/>
      <protection locked="0"/>
    </xf>
    <xf numFmtId="0" fontId="21" fillId="4" borderId="45" xfId="0" applyFont="1" applyFill="1" applyBorder="1" applyAlignment="1">
      <alignment horizontal="center" vertical="center"/>
    </xf>
    <xf numFmtId="0" fontId="21" fillId="4" borderId="46" xfId="0" applyFont="1" applyFill="1" applyBorder="1" applyAlignment="1">
      <alignment horizontal="center" vertical="center"/>
    </xf>
    <xf numFmtId="0" fontId="21" fillId="4" borderId="47" xfId="0" applyFont="1" applyFill="1" applyBorder="1" applyAlignment="1">
      <alignment horizontal="center" vertical="center"/>
    </xf>
    <xf numFmtId="0" fontId="13" fillId="5" borderId="18" xfId="0" applyFont="1" applyFill="1" applyBorder="1" applyAlignment="1" applyProtection="1">
      <alignment horizontal="center" vertical="center" wrapText="1"/>
    </xf>
    <xf numFmtId="0" fontId="13" fillId="5" borderId="9" xfId="0" applyFont="1" applyFill="1" applyBorder="1" applyAlignment="1" applyProtection="1">
      <alignment horizontal="center" vertical="center" wrapText="1"/>
    </xf>
    <xf numFmtId="0" fontId="13" fillId="5" borderId="3" xfId="0" applyFont="1" applyFill="1" applyBorder="1" applyAlignment="1" applyProtection="1">
      <alignment horizontal="center" vertical="center" wrapText="1"/>
    </xf>
    <xf numFmtId="43" fontId="14" fillId="0" borderId="35" xfId="2" applyFont="1" applyBorder="1" applyAlignment="1" applyProtection="1">
      <alignment horizontal="center" vertical="top"/>
      <protection locked="0"/>
    </xf>
    <xf numFmtId="43" fontId="14" fillId="0" borderId="29" xfId="2" applyFont="1" applyBorder="1" applyAlignment="1" applyProtection="1">
      <alignment horizontal="center" vertical="top"/>
      <protection locked="0"/>
    </xf>
    <xf numFmtId="0" fontId="22" fillId="2" borderId="27" xfId="0" applyFont="1" applyFill="1" applyBorder="1" applyAlignment="1" applyProtection="1">
      <alignment horizontal="left" vertical="center" wrapText="1"/>
    </xf>
    <xf numFmtId="0" fontId="22" fillId="2" borderId="0" xfId="0" applyFont="1" applyFill="1" applyBorder="1" applyAlignment="1" applyProtection="1">
      <alignment horizontal="left" vertical="center" wrapText="1"/>
    </xf>
    <xf numFmtId="0" fontId="22" fillId="2" borderId="26" xfId="0" applyFont="1" applyFill="1" applyBorder="1" applyAlignment="1" applyProtection="1">
      <alignment horizontal="left" vertical="center" wrapText="1"/>
    </xf>
    <xf numFmtId="0" fontId="22" fillId="2" borderId="4" xfId="0" applyFont="1" applyFill="1" applyBorder="1" applyAlignment="1" applyProtection="1">
      <alignment horizontal="left" vertical="center" wrapText="1"/>
    </xf>
    <xf numFmtId="0" fontId="22" fillId="2" borderId="13" xfId="0" applyFont="1" applyFill="1" applyBorder="1" applyAlignment="1" applyProtection="1">
      <alignment horizontal="left" vertical="center" wrapText="1"/>
    </xf>
    <xf numFmtId="0" fontId="22" fillId="2" borderId="14" xfId="0" applyFont="1" applyFill="1" applyBorder="1" applyAlignment="1" applyProtection="1">
      <alignment horizontal="left" vertical="center" wrapText="1"/>
    </xf>
    <xf numFmtId="0" fontId="13" fillId="5" borderId="20" xfId="0" applyFont="1" applyFill="1" applyBorder="1" applyAlignment="1" applyProtection="1">
      <alignment horizontal="center" vertical="center" wrapText="1"/>
    </xf>
    <xf numFmtId="0" fontId="13" fillId="5" borderId="21" xfId="0" applyFont="1" applyFill="1" applyBorder="1" applyAlignment="1" applyProtection="1">
      <alignment horizontal="center" vertical="center" wrapText="1"/>
    </xf>
    <xf numFmtId="0" fontId="13" fillId="5" borderId="32" xfId="0" applyFont="1" applyFill="1" applyBorder="1" applyAlignment="1" applyProtection="1">
      <alignment horizontal="center" vertical="center" wrapText="1"/>
    </xf>
    <xf numFmtId="0" fontId="13" fillId="5" borderId="11" xfId="0" applyFont="1" applyFill="1" applyBorder="1" applyAlignment="1" applyProtection="1">
      <alignment horizontal="center" vertical="center" wrapText="1"/>
    </xf>
    <xf numFmtId="0" fontId="13" fillId="5" borderId="33" xfId="0" applyFont="1" applyFill="1" applyBorder="1" applyAlignment="1" applyProtection="1">
      <alignment horizontal="center" vertical="center" wrapText="1"/>
    </xf>
    <xf numFmtId="43" fontId="13" fillId="6" borderId="20" xfId="2" applyFont="1" applyFill="1" applyBorder="1" applyAlignment="1" applyProtection="1">
      <alignment horizontal="center" vertical="center"/>
    </xf>
    <xf numFmtId="43" fontId="13" fillId="6" borderId="21" xfId="2" applyFont="1" applyFill="1" applyBorder="1" applyAlignment="1" applyProtection="1">
      <alignment horizontal="center" vertical="center"/>
    </xf>
    <xf numFmtId="0" fontId="13" fillId="6" borderId="20" xfId="0" applyFont="1" applyFill="1" applyBorder="1" applyAlignment="1">
      <alignment horizontal="center" vertical="center"/>
    </xf>
    <xf numFmtId="0" fontId="13" fillId="6" borderId="22" xfId="0" applyFont="1" applyFill="1" applyBorder="1" applyAlignment="1">
      <alignment horizontal="center" vertical="center"/>
    </xf>
  </cellXfs>
  <cellStyles count="4">
    <cellStyle name="Euro" xfId="1"/>
    <cellStyle name="Milliers" xfId="2" builtinId="3"/>
    <cellStyle name="Monétaire" xfId="3" builtinId="4"/>
    <cellStyle name="Normal" xfId="0" builtinId="0"/>
  </cellStyles>
  <dxfs count="4"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  <dxf>
      <fill>
        <patternFill>
          <bgColor theme="9" tint="0.79998168889431442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660066"/>
      <color rgb="FF660033"/>
      <color rgb="FF72135C"/>
      <color rgb="FF8E0062"/>
      <color rgb="FF8CCBBC"/>
      <color rgb="FFC6BBC5"/>
      <color rgb="FFDBD166"/>
      <color rgb="FFA77A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9</xdr:row>
      <xdr:rowOff>0</xdr:rowOff>
    </xdr:from>
    <xdr:to>
      <xdr:col>20</xdr:col>
      <xdr:colOff>304800</xdr:colOff>
      <xdr:row>9</xdr:row>
      <xdr:rowOff>304800</xdr:rowOff>
    </xdr:to>
    <xdr:sp macro="" textlink="">
      <xdr:nvSpPr>
        <xdr:cNvPr id="1025" name="AutoShape 1" descr="data:image/png;base64,iVBORw0KGgoAAAANSUhEUgAAAJQAAACRCAYAAAAl8ZFnAAAAAXNSR0IArs4c6QAAIABJREFUeF7tnQdcFMf3wGe2XAeO3kGaoigooGLD3nvsJbYYW6wxvRhLorFEoyaW2GI32DVRbDE2pHo2VEAUAen1uLpt/v85xBijiQX0zO8myYdwzM7uvPnemzdv3s6DwFIsEqhGCcBqbMvSlEUCwAKUBYJqlYAFqGoVp6UxC1AWBqpVAhagqlWclsYsQFkYqFYJWICqVnFaGrMAZWGgWiVgAapaxWlpzAKUhYFqlYAFqGoVp6UxC1AWBqpVAhagqlWclsYsQFkYqFYJWICqVnFaGrMAZWGgWiXwUkDdOn/L6viPvw3VFGutIID8k55MLKXFAgkIpoIx0DRJ0nKxVKvV6gmO4J5Un0c8lMhkEsALHBABimd4VmAETgACoEmahgSEHMswABDVKohX35gAIAlJiVwm4fWMgWFZ/sl9EgAlFokoKSXSl+q1NEkAsY1ModHqDJDh2cevgQhCqZ2E9wz33fnWh28VvOp+vRRQcbvO1d41b0dc8Z1ipUQhBgBWNgdNPyv/nwAQUAQNOMACgecBTYhM9RjBCADCtarqIiAABAiCBCJIA4ZnAEVSgBd4gHBF/DdAmmrzQHjVcqr2++E+kZAyyYcTuEpxIfxpZW/x5w/liRCgSTHgAAd4ngU0FJnkZERGAAT0UIYIIaDX6oGduz3fuGeTlsOXjo6t9gf/lwZfCqjY7WcCNn+2PpbRsjZtxnY5AilUIgiApggSiSiSrbo3BCQQSAHqjUZaSolZgiIQw3GQMTIimqQFmoSIEXhC4AQklUtZwCFKxxkIqVjCQsyTCTUEOYRIGpK8SfJveDFyPAkpCokAFAASAIIQMjxHI4AExCFIUAQUkzSD+15ZSABpALQGo0hMUBxFkwLL8YBhGBGWN01RPCKhIvHAxR6aPDXVqn9k8yHLx8S9ajG9HFB7YgO2vb8qXkCIeHfD++GNOjVKe9UdsNzvTwkghFyW9J57KUuV4dpsUKuIIUveMKBUe2IDtry/Jh5RiBr8w8SmEd0iblgG+PVJQKPRuKwbsezS/aQM14gBrSP6LxnxZmkoDNSOD9bGC0AgR66c0iS4Z/it1ydOy50RQs4/DJifdC8uzb3ZwNZN+n03OuFVS+WlpjzV4diA3TPWxfM8D0Zt/LhR3bZ1M3AHUFQUeU3mak1SJATA5kGfyit/qvHv5QBY/72rhA7XB0AvoQmSJCGFKM5U900uuL+P9lWNO1PZ/3I1ADbWD+TxoI8EZQsJvRZyekaolF1lXX2JkZDaiR8YVA8+x209aFskEJytv5f7L59sPJt9PcMhclTH7hFDmsTkpOgeLof1aj0fNiBMDSGsMRv0pYC6cTg2YNcH6xKwMT1my4cNfVvUu4flsu+jTR3vxibvE4ycAEiCEPCShcFehQe3E1MAsNyf9uYDYUICAkJM4oWLaY2DGB4h/MsbXIjKFcSDjptWZEhACEKSAEgEAWHgkVC1nMMrP5oEPE0CwcAASngw8CQBBBpAaMArFNNyEACaNK3wAP+nfLDMygvLpDwQoNLN3kCTFI8YDpv5CEFA2Ho4JDaf3Ld7UNsgTU2J9KWAUu05E3D4yy0JiEdo+IaZIX6tgjLxg+7+bN2Iy5tOb4Yikpc6KgoASfDA+NBNBYGYgoDh8NLtrwUBQFCkSWACL5jk9oa/6EXigeR4HvvcEISAIAmShALgAQQCFOGVGktSAoG1SKWAEACUlEYsy/GCIEhJBAUBAoIQk0ag5wjMniAASEgoAvIcj3DLD0YRAkga1DoXzshCK2dlIUKCwbRIhFBekVViJ3dTqsatmBrpZK5Axe45E3Bi3tYEyAjC4DUzQvxbN8jCMjnw+fqeV6LOHXJvXie9+bQ+7fkstQEvg03TmcEADYwB2lor33xn0r98zY1qhmB4NUFJCV6QiBGjZgmK5whrqYJHEgnCmr2UKyMUlAKKKdFDeWi1WoB/13IGWsLzyECS0Eos54wcQ0glEtPXsFRdRjwqQyM08K4B3k5HPvn5RMHNbNemozp3r906yGSUp128WTdh0/FziISq0d9NNl+gbhxXBUTP25TA6A1o4PIJDX1bhJqmvKOfbuil2nXmYK32wSlD1s0Mxi6WmlKxlnb/lAA2yjcPmp9YlJLl0XBwmyYdPh1sMsrPLN8TkLTldCoikOrtRe+ZM1CxASe/3BLPU5DoPH9seL3WlX6oI5+v73l1xx+HarULThm0/kMLUK+IegzUjmEYqGyPBv0iI9p9NsSkoc5/H1Xn0s4ztwBEqsEb3ot0CjJXG+rwmYAz3+xMgDzg+y6b3sCrZWAO7kD0Z+u7J+8586t32+CUfms+eCOAQgjRAAApyM1wA1qOBBAaSyEstPX11UIIn7jv+Io4eebbIIScokbOTypKve9Rt1+riHYfVgJ1ZtGegBsHz6YCAqj6rRlvxkAdjw24MH9rAjLy/OCVU+s7htfLxR34ddb6AbcPXIhybVYnZeCaj80KKJR90x6oku0MHIzky4rqkAbGk2KNFEJAKVCUA5LL65MAULzA65Bel0pwQhEFiTKWIBkkk2ZDG2WqBLCnQd06elgv3NRfcykYqD2jFiSVpt/3qNu7ZUSrh0BtD0j9LS5VIIGq70ozBir9jCrg3KJt8QajEbT+/J1Gdds2MvmhTs9e3yXlSNxR9+ZBKT2WTXutQCGERIY/ot2E7NwOYp02hIewF1dW7gF4jiARAiReVpn+RUAQEGDYyi1IvMFNU5TpJ4E3u/HqqnIphhBF8aStbQUlkLuNUrGKdHE/Ja5vdx+6heteJ1wYqP1jFyWWpWd51u3TIqLZ9EoNFbM0yj/ltwtpiACqHt+PM18NlY411JId8QgSIHL2+EY+zSodm7/P+qlz+uGL0e6tGqR0XT7jtQBVnpxsR8dfbE+T/GBjUVkPqNPTYgJAI8s+3G7F6/jnLqjSEwQRAhKxGBgRAjxFM7Sj42XO2nqzxtFtt2tkZOFzt1sNF2CgDo/HQN33DOgZGdFsev+HQKVHx6QhEqm6LDFzoC4u3YEdm1znr8cHOUc0yK8CKuNobLR7y+CUTktfrYbSnTrsTueXDDIUFXxCarR2NECkgcFhQ8Tf3F6PjyHELsYHwSAUSQKCJB+GkDyyljI5FDmOAwKOEkDQpN2wNmMkUsRDmKdwddtIOdisgp16m2zKV1UwUEcmLkosv5vrWbtry4jwKqB+jPLP/O1iGiIIVfuFY8xYQ51RBSQs3pyAWJ5ts2BqPdfQANM389zsnzpkHI894do8OKX94lcDlDrxtAN9694kNi93qphj7XnGaPIe/qOfHU95EDudKQBJErAkxTMCXwbFEkEsk9wgpLJcUiYXACVCgCQA4FgADHqI9Eaa1evrsTqtAyEghZiEcmQ0AgOOZ2JZoJBIgIEkc5GDy055Ld8FsG3bolcBFQbq+JTFCeqMHC+fLi0jwidXaqikH6P87x6LTRMIqGrzjRkDlYWBWrY1gWc5tuW8KQ+BilmwoW/Osfh99hH1UtosmFqjUx5CiDTu/mUil33vfTFj9MHBnNjl/FSQHkAkomjAUyTiaHGZxNn5D6DRbSfdXDKAb50cULcuHodyCKEuDCG6540bYjHP00aSZP+oV8/wB97w0Os9gKEMgnuZYnArzUXQ6BoxhPC2uri0nhXLyEQCDyBFAYNEdI909VggHjR8PYRPjmqtLtgwUL9PX5JQkZHr5dOxeUTII0Bln4pPEwhC1WLOSPPVUBiopBVbsIZi2i0YH2gTFFSChXN+4YZe+SfiDzqFB6W0XDClxoAyHjlQj72XuYJWl7cXjEbA/steDU1AQFI0YEWSMtLaaqfYWnEINGtyDXrWuX84JcWh9GpyZEFmVrv8/DwlpEhflmXkRp1exCNBhCOQAQAsJBAjFokZG6WSJwiYo5Db5Dt7ul+lPN0PDo6IyAOX4zzVSVc6ixA3EpWXh0oZhuBJUmCsbX4lQxp8LG7etsYiMioqkFPSrCUJ2sxcr1qdmkcEja/UUMnro/zvHU9I4xFUNZ1tzkDFqgIu/bgjQdCxTPjMdwM9m1cCdebrH5sXnrtywbVJ/dTmc6c0qAlPufGXbcO57OwlIr3OWY/3/Z5mX+O9MQiASCIGBrHkFmWjXCEOCT8KGzXK2BEdHXTvWvJbpYUlEVpdRaiAkEt5uRqwppUeMq3wsN2O7aRKlYcARVN4v9sUmoxXhTRNAxtra/xTS1BErJW1Mq5O47BDgzt1ugL+iA7Xp94eBLW6URKeVXC0ONvo6PClYtjon6tLKz3aDtZQMR8tTdBk5Xp5dIqICBrzJ1D3TyWlCRCpQj83Y6BunIkNuLflcAJgOKbB5FF1PZrWLTZpqK9XRRTFXrnoEh6U2vSr6gUKISQxblo3BxYWTBMYg5j9ByOJwCsxkQhwCut0wUqxQhriv+WPhm0MV9es6VWUkz+opLy0a1lpmRQb2DgeG/9XCdGfdOLPBMG0wwrEYtoUOsCxXKUuNFVDgOcFQJIkENEiwLIcsHewE2zt7M44ubjtl9QN3TmOKHXU37gxmdJpR9KAkKutFT8KHVp8YevTqKw6wUIIOcZ9ugxrKG+XDk3/AlTemaQ0HiJVw4/NGCjsh7q36ZcEhuOYiI+m1FEGe5dWAVWWcO2iS1j91LAvJ1WbhkLR0Xb6zDs/ScpL++l0OiA8bdmPEBDh8BCpVMdZK7co2oR+PMe/qc7+h9UDs3Oyp+bn5zc1GIwAx3ERpo3+v5ZKgPDCkAASiQRIJFIkk4jLWI7TECSlV8gkPJ468fUMw0KtTisGAClIgrTBfq+iwmLTyk+ukAMnB6c7tk6Oizzen7Zz2ME9IfrMe3OlLNuGlyt+K/b3ese5Q2/Tyrg6CgYq/stlCfrMPG+3Nk0iaj/QULfXR/nfv3ApTQBAFfTB2+ZtQ6Vt3pXAI0Ef9Fakn1vPnibHXtzKLZ11FxKjlQ3qpjT8bEK12FCakyed6dTrmym1urPWaHzCcr5ySEz+IZoGRoUimXJxmyEZOPTETxs3Ns+8e/eb7Pu5bQwGg0njYC1UqZWAyXFZ6dgUTFOYVCIRpHJ5sdLKKk4ul1/18/Mv8vb22KHX67V2dnYoODj4oV68evUqLCkpMekqnU7XMjc3t1l2dp6XWq1uW6GpcBeQQHEcD5wdnTJs3d0nfjJ10gnD5nUfsYWF85FUlkTXDe4ta9/+fnUBpfrq+wR9dr63W5uICJ8RfUw21O2tB/0LzsSlCQCpas8Ybr5ApZ+JDciJ+i0BGhm9/4B2/i6dO2txB66u2NhBfVF1wqZRvZT6H748UCg21tmYGLOTqqhoq2Nx4MKTDSY8xVEiEYAOzltEHTqP/7W4mLh++swXt1NvT9NqK2SPaiQcuIenKazkGIYBYokEWFtbqV1dXc57eXvvsJa7Rvft277iRew/HM52/vw1ZW7u7aC8vLyh97IyOlWoK/wISAB3L/ddHT/9dHzogQOBmsz0gxCBYq5eQCfHavBZYQ11dd73CYbsAm+nlk0fApW19aB/bkx8Gg+Aym/yUPMFqiBWFZC5dU+CYGT0Hr3/1FDJ879vWnY1NVYZFpxa74PxLzXloYICBbtv5z6ytKyjFr/f+ZRpjkQCIGUyHji5fiQZ+c7SXbv21b987dK63JzcCDw9Pjq1YZgoijLZP7RIBOxsbcucXZxWubu6bho+fPg9COHDV8CqQ3PExcXZx8XFNc/LL/i6uLg0WCaT5dUKqT90auOgW/qzsdsRx9ojT99Oit4vN/1hoJLnr0hg7ud7O7ZqEuE5pFJDZUUd9C86m5DGA6jymjjYvIHK3b4vgWeMepcerR5OeSkLVzQpv5YaZxPaILX2jHEvDBS2R5hNa7eJiooGVOj1/wATArTCygjc3SeKBr+9ac26Td2uX728qai42KlqeqsCA09zJIG94ASQy+V6Xz+fbfXr1v22R48ed6oDnn9q4+7du8qDvx7pnHHn7lyE+AB3b6/3Ppw+fQ27YfUWhkPeTHjTnnbh4S8cRI+BSv12ZQKTW+itjAyL8Oz/J1BlJhsKqoLHTYqEQU7mGQJcHqsKyNi1L8FoNBodBw6p49O2ctWSvuTHxuXXbsXbhIak+U59p/6LTBu4HXbzutkwL+8rncHwdJgAAJRCrhfcPSdKBw3fvPyHVeNu3rixrLi4WPb4is002Agbywrg5GB/LTi40ZShQweeqWmQHm8/OSbZbs+JfZ+VV2im2NgqF8767JPZmk2rd3OQKrMdPe6dF30ehCqc0hdvTmBzC7xsW4RGuDwAqiDqoH9x3KU0HkJV0GgzBio/MdEv95dfEwmeMzi0bfpQQ2GgdDdT461C6l/3njI29EWmEN0vO/oRWRk7OJ3uz9jYxySNIwVIiVSPXN3ek749ZtN3y1ZMvHnzxrLy8nLx01Zv1tbWqLa//4+tW7daGBERkf2ig1cd161Y8eOwnLyc761trHd8+tFHXxi2/7ybFIsPiQYMXfUi7SOE7O4t+fGiPjvH165paJjz0P5XcTsYqPLEy2kcQKrAkQMiobkG2Glv3XLL+3lXnMBztH/fbj6weXM97sC9BcvD2MzMRJm/73a3me8Nf17h6I4d8wTJl88Qmgqfp8UO43WZSCQBvLPjJ7LRExauXv3TqCTVpbVl5eUi7Hh8vOCpzs7evrRenYCPp06duu55n6mm6m/atCkgOyd3B01Ljn/cuNFqpqRgLctznysGDrv8IvfMm7dkZ0V52UBFveAGrmMGml68LTh40F8bdyWNR0jlN3yi+U55GKiizTtiES+IvPv8CVTGomWh8H5OktjLc6PLzKnPpcLxCsnw0+qddEnhIN2D2KQnCVZGU4B3dNkmHjvh7U2btraJS4g7WFxcbP0kzYRhcnB0KA4ObjBiwrvvHnmRgarJa9atW+dcUVGxj5TI1k/1cU1iITmD9qszAQYEGJ/3vkULFm3TqisGyRvUbeAwdKhpm6f8YLR/xSW89QJUXoPGmy9Q6M4d5/sbtsQiwMk8unerVaWh7mOgCnKTxB5ea+2nT57wPEIxRO3sLtxJO8AbjdTT4pVEONBNqbwh69quzb7UXNmF03+czcrK9nraNGdvb6cOD2301tixY089z7O8yrpr1+5wIAj9LkoiXTjKy9HRwAq0tEPnzc/7DMXffrtJr9ENFwfXr+84cGBKFVD6K4kmoNwmjouETmZqlKPbt50Ktm3DR8bInDp1ejjlFaxY0Qjez7kk8XBfaTVlytRnFQq6es5Wfy4pBhYXBT5t3Y4dl5RMxgm1/PrL+g86NGfOvF9vpaZ2e3w1h++JP7OxseFCQhoMn/Lee78863O8rno7d+6sJZPLv7CXSGY1oYmunJQ8Joto+1x2nmbJkg1ajeZtaWBgfevBg1NNQEVH+7OXLqXxgqBy6tvXfG0orKFKd2zBU57MGNrYp8pTXvDdd41ExYWXRG4uK2STp0971gFidmwey2fcXcfiuKOnOC9lOCzX12ctOXjkhO9Xrpx07er1H9Vq9d+2UDBMMpkMBAcHfzZzxrQFz/oMr7ve0RNH2/Asatrd1z2KYVETcYOGz/VFMCxduF6r0Y+iA+sFWT/QUIboaH/m8qU0FqDLQp9+kY6BgRU11c8XiIH981FQSYmN+uf1MRBCpVXTFv5VU17pTz81FJcVqWhb23n0uxNnPcvDa06fdhGlXL/A5+X6Pk074agB0sYmT9SgXvhuQUKe/+1IYlbWfUcSB789UrDNhLdQ/P38j8+b+1WPF1llPssz11Sd8+djO4qtpJnhLKsHFRU5sG3bZ37rhlmz8iej3jCMd/eurxw48C5+Rv2ZMz7MlUu3IYTxVv0GtodubjUW+/5SQOGHNRw8WIcjeIk86eo1OHu2aVc15/BhmdJobCAwTIZi6NBn2vzkDu3vR+bn7mGZJ+/TPdjYB8jGboZo+Ijvf1y99uuMuxmfGxnjg6Ddvw6vTCa716hhg84DH3xLa2rwa6rdmJgY92bNmuU878EW+v37a5EioKRlyutVIKLERJotuF9f4AmNpGfPGj3D66WBqi6B6k6dcicgHwIg8eRX1LFkEaGXFBbGwIEDmS27dtUnIfSiIf23+jzPkQqFTXrPnp1rLJituvr9X2vHbID6rwn2f7U/FqD+V0e+hvptAaqGBPu/2qwFqP/Vka+hfr8xQOEtmWMrfmuTfTXLR+Fs48voDYaKEk2mR5C33r6OfXTL3i1NvpWYqFPuGYn3B9AycVBZbmlsrVZ+8R2Hd7yWfDrZJeN6Rjt1gRrQgCAEjhNzrCAoXWzyus7sefyfXnFKO5Imzs/Pj1RXqM92m9rt4XYIfqaLuy9G5tzK8UQchzgdIxFEJF+rnntyi+Ftnni+5enZpynoA3sqpOzv4QM7vnCoSg3x8NLNvhFA4cNhD2+OXiamxR1cvFzOGHT6KyQJbfVqplNZVolXcPeQj3p//Nbik6tOBsf/FrPP1tW+lJbRZ/W5mmFWLjZHR618Z3TGtYy6Z38+tSv+YHywV6B3uUdtt6vlxRofha013/eztyIUToq8p0lz88yNI3Nu3l8f0jG4TbcZvS9U1cNAxe+Jnxy9+tclpYWlsHn3lgmFOQW171xLV3gFeW6cunXm9Md9YMfWHgtM2h+X5BPuO33I18PNZpP6pUl60IDZA3Xj1A3vHV///Gt5UYVf874thg2ZO3x/VefxZvCez6P2Ofs5J/b58K1Pvuk394AmV9N6xpYPGjv5O90+suJIa4oiO3ea1PkzfM2eubuX/7b64NR6Levv/XD3J/0TDyV6aYrKW7QZ037n0wSKECLmdJm1N/nCtT4t+rb6efrWmaMfc6KKZrX5PDM1OaVs5ZnV4Tm5OW4/f7R+r6FcX7/LyM7D+swauOPR+j+MWbY2JurCuNrN6x2cfXxun+oaSHNpx+yBWvn2soWq40kfNewYtnDqthmfPC64i3vPdSCgKLPpW01TZ3f/4nzW1cwWHUd3mTp47tCVGIaSkhKFvb296ezdvfN3rTyy6ujkui3rRc3c+dHgZ3EaHv7ucEhqzI2421fSxBIrWfaob95pFtIt5OH+Go4qndNhVmbqtVvln2+Z0SyoS/OSBf3nLk+JSZnaekDrT0YvH7ew6pnPbT9ne2bzqcT8zLxarMAZh38xKrLliJaJ5gJDdTyHWQOFEFJ8EfnpBXV+WXCfD/pNbT+u48p/6vTueb/MjF5zdImEFjGhPcK+GrNy3HIIoSlGC5f9C/euPPT9/smBLerFtx4S+UnezTyFICLUb3301lOjNn8YsXwDozd6QzFMTT53fWLHYR0/GDR/+HePTHuiuR1nZaVcu1ky77eFEX7hfuXzus1eX15a9nbPCX0jWo9sraqqu+n9DaOK7xZ94FTHOfqPTadmhvZovH7yhqnvVsdAmksbZg1Uuio9YPmwxReQAB2HfDX0neZDWm38J8EhhKhVI1euij8c+y4iEAjv2WTrlE3Tx1SdQIeB2r9k72TPOl6sT4hPceG9AqWzl0vcmFXvtnlSu/G/xbscWXYoVuliO8u/kX/WvhV7fnf1dUn6+vdFLSCEJuMca6ivO8/JuJmUTDTrHTlOMLKkXqP/wc7V8ZNxa8ZtfQQ8+Xf9F12EPNj7/v6PVr/fcPItXkBln+z5oolbHbdXcpjGq4DOrIHSaDTO89rOuqAuUPv1mNRjWveP+6z4N6HgaW7j5J/mnTtw9hPAIaLziG7vDFk83ATingW7Vp5adXJy7WaBv3UY1vKd5GsZPm4eTp0iR7Wb+6R2t3+8dUTq2ZubA1oGnrSxt9ac2f1Hr9LCUqL3pN6ten3y1vkqoOZ3npOenHTDvVW/yNQ7l257IIiI3u/1btVqVLukqna3z97e8OrhS6p6rYKu2DvZxV46fmlwevJtm+6Te00f+NXg5f/Wrzfl72YNFBbi/B7zdl45lTQ4vFvTrR/u/XTEv2goWGUXbZyxcdapzdFzAsICr3x1fE5rCGH53vl7Vh798TCe8vbM/OWjgabtwf83uiGEf9sPxJ9/3W3OBZoiRc17tYxHSADJMck+Fw6d7xzRLWL/lG3vv1UF1Jx2X2Smp9zRf392SeSxDb93+H3HqY1u/u7xc05+3QnfF9dbNXrFurK88h5NukccoigIMtOy3U5siu7h29g/YXb0PKzxqvXVrdcFoNkD9euyAx2OrY0+rFVr6a5je/UbMHfAwUeFdXH3+a4yKyuUnZ592drWeprHEI85PtDHoNVqXed3nZcpIqnrs36fh4FS7/x868oTG49PDmrTYPf7Oz4chIG6Fn/Nszy3nG/Zu+VfDgfb+eXOptd+v3y2bvPA3m8vHh2N73lh24XG277edJYgSM2kpVObBXUJuo2nvC9afXov++49ftqqD5uE9g7NWTFy6corJy9P9gsL2PfpwS8Gnd993u302hNXPOp4fTlm1dgfHoBo/UXkxwk5d3N9+80Y1LrHzB4xrwuC6ryv2QOFO7tr1o7RcQcuLmb0jNy7gdc2/5Dav9o42wl3L6fKtWr9wnqtglazYn7D7eMpVxROih8jR3SMOfPziZZ3ktLn1m4eMHXkd++YjPn1761dc3rLqfEe9bxSQ9uHfFlertGRYtEsG0ebhf0/7b/3EXuHXtx7wXZGz0ZO3z8zRKFQPAzBWTZsyYnLR5I6hHZr/O207e9/inKQ7OOu798uqyizGzX33cbNhze/hhCy+abXnL3ZlzPbBzQN3AnFMDvrWuaEIbPebtakf5PkqvusHrlyYcyhCx+FtG/4+8jV7/RxdHSsscC36oTmn9p6I4DCHYiJimnwx46To5ABtbGyt3aRWsnoiiKNHkAhIaBD4IQe43qULxu2dCmFYG9nf1eJprAi1yAY1k1aO2Utnk5unL3hmnLuxg9p8WluAi9Ax1rOthzDigWjkObfvPY7Hcd3NKUVweXSwfiZqmOqwVKlQle/Q4P3g9sFP7SFji4+3PfGxeQvlK72fNPDejgFAAAdjUlEQVQ+zXYa9XqQsD+2L4cEWcM2jc75dvL/3M3NTZe4N9H1zMHfv6RYqqXMRgpYni0P69X0o6Y9m16sus+hpYda37p4fYlcpiDCuzU+pHMyfNP2OYLpXhUkz3OfNwaoR7QHLL+Wqcwp00qU/spyPHiPdjgtNs26NC/HhvCQ54WHhz+0S0zpcypP96086Qkh/K4D+ahboaqdxMREOiwsjMeJfmbPmQ1nPwgcfPQ+2Ma6ceMGlZyczA8YMEDA7cbExEibP3iV7G+DgP6/scozp/52AFFVW0FBQW98xok3Dqjn+bZY6r56CbyRQP3yyy9tNQbjaBI8W4YDiE8AFgTTeU4kCQEkKNPvr6vwAget5PJv39Tw5P+EDfVoJ44cORJRWFo2GAjomZbalOkdBgrgLE9yudjUFPf6eAIQQWjv7ryye/v2pmRL/6XyRmqo/9IA/Nf68j8NFEpOFoF69dhn2ST+rw18TfXnjQHq8VXag5XaE73cTxLW49frL16sJQLcsL1ZudiWMWXTfNI9TJ/Pnk2Ar75ClZ51/Abqk1drzzJID+6BPfoPJ128yqvM+FlzuYCf5dmqo47ZA6U5uMOZgJLPxDIFPn7XQNg6LNLl5Yn/P2vGbNrGWs1rtfZGfcVmYG+TLGGI0VT7zkvwYKETJ2wYAkwWsfxqRmAmUjK5twB4PUL0JlSS50OKRKOhRKZGBHWKlIvOI63hG8QLWQCBIgIQK2DnzlrD/l1+BC2ZQ0vE+QKksow6TQzFGmaStg6ZvN5A61n9Dza9B97W7NjakWa4oaKRo97FG9H8gahZvFaXIRo2aguKO+Ojyy4YIe83YI5m19bRIqWyOSmWaFgxGY3u5+toip5J2ijSBUClE5D86Xle6qwOAKq7DbMHitm/ewUvCBppv0GfYU2BXyY1RG3fK4hlMbLefb/TH97fBmkqFlFWVhMpa5v50NNnJPTxyUPx8Z68umQdq6n4hhZLPiQdXQfD8MpsUfo9u76GCnmepEvPym2QC2d7C3pdMNmhy7y/+JriY5oLDNOCbNlmMf5cdyBqEOTASGn/gd2E3w4dYvTak5L+Q1YY9u9ZSUDUjHZ2ngabRV5gD0TtB7wQwUil3UQKK2s2J3Om1EbxBcOCb9QsHOfYr58pLRp/8tgkghKLYZs2y6p7YF9Xe2YPlBBz/ldeIlpEhzY5axr8qCg7Xkrv4wLrvyMJCEhHiYk2QlnRH4gzfkGIJJN1Ph6jFT5BefjFURoKp3g904timWlQTguAoMoJCVxhyMwdR1GizoTS5iKiqCRSp89ABmYpUsgvAIrMJFw8f4JBQQw6/ls40hlWIKn4Ak6vaizVaAiRaJBIIs4AvCAlrG3nAZZ1Eyj4JacuVwlaTSvpoOE99EcPbwEUlQrKS2oT9g6HhLyCHpSNcgdFi/xgx86rqwab2x/1DmD5CdBW+QchEifA1u2iXhcI1XVfsweKO/ZrFImEw7BLL1NsETpyRGzUqE8AO+VcSYcuJ/WHDnkhRnsIUtQUsVL5QYVf4GgbT88SdPasKw+EaySCjeacPn1/ir+/wsZW3gUZDKEMABookuk0mcafHJv6GoG6tJNgMESWZ+XM510owbH3O6Y9NfTHyWaC0dhLX16wXC620+o5Y2dAwoFikkwABqOSHDDkc+OBfYuRjSKP1BtJtqhgEOXhPobRMR8TYtEBVFFhpEm4iC8tuyRxdl4hIL4L2a3PV1WDxx87MhEgYFVyP3e1g5MTDx8cy11dg/s62jF7oJj9UU0gBJ9ScqvLAhSYCrH1GklxfhMCwg9ohfwko9c3IwxsLCuWbqV5YxQhlZ8lSFhqQGQMSYG5NA8HsLyhD03TTpzOEIoEIZrT66xJibidyMoqhuFRqohjc/4/m9RsaG19iuM4qNEa19r27VuGTh5tJvCgMdm5qykOq3zP9m4URQ6Q9R70Drfnl128WHKKElMhJIM+wDAYjxzuQ9BUAMvyXiRN/SHu2GWvcdO6z3itvumN95r3DzqYvgVSklKxTJzLUaLfhXK1Nynwo0lrq5MsIipoT+8NL3LI2OsA52n3NHugTLbL4cPuIsCHcARkxc7uF7AtVHHkSD0pr/MTCKqA7tY7HtdjDxwIJSjoDEiEjIT0sgxCNejUSac/cbS5yMjYMQQokHbrnVCxf7+tCLGNKAktYShxoTQj+xLnZNeCktAyowBZscz6HGzb1oBOn5aUa7VSZY8epgwR6NgxuYbnZVbduhWqT+6zF0GJkqcVOnlkpMkmQlFRUp21tZKVyw02HKfHbWRFRUkdFbSbpFvfdHTrlhV3Ny0MsqxCK1GkGMvKcq0RiqDkEjES0RqKll6wGOXm9PWwPMtrl4DZaCh0966kJJ8T2UcEmN5QeZMLSktzNBrKrU25Px4vRgDEPF8EIyLUd2KvOaO7unAgPKEeXgUKPIQE5CiZNM6nb/UmGqop+ZoPUKcRVay408ZeZjiLV1g11eGabrdsz55wUe69rQTP2wHwWGixIEBAUSTw9hwl6T3wtzND1xwvu5rdkX9Kukic8UFsI+W9+of3Cp7Z1ewOm32SLM0GKPxwuSdv9TcyOq13V+EkuGMrg35+b9Sr2nlXrsitzp85ISkrbmZ8QjSDiICAVzpcFE2a0jLu872j0n8+s6EspwBAQD6Rc5wl2a1Fvavhywe2dwuv80a8GfNSQM1GiPhyX9SXRo6zk/rV+QA+CGgri9riIxeIhZSNcgPs2uPYs2qFlB2nHWhStpGUM9Pdnaj2pJHbA1u1MhnEb0LRbVq7jM7Lm65/Qk4afEg/ksh04tq1O5a16H8trv+Ci9lnkoMA+PuZ6iYDH/DA2tkOBI5qOyFsYb+1z9p/JvrwZLa0tBFrZffBw8VEYqKN8d7thSQk0qm+A7570ksZz9r+v9V7KaDwKcDsgT2xPOKsSwNDvKoObS1btTzMuqw0Ebm4/kCOGT/l3x7i0b/f2RozGekFR9+m4t2GwpKeyekZS8LHj3+mMJXnuU911+V2/TyMz7r/M6vTUX/L4/cgESTv5jFPOvKdWaeGrv4++9dL03RqHYBPAQofG+rcum5iz98/bQchfOZYc2bj2q28Vjvc6O0fpuzV65IJztPR/uh6cpqBE65ou/ZsZb6Htt6+7aSO2h4rACRTtvnzWOnSFSsaCXlZl5Cf3yX7MeObVr1o+SyDmHM4R1Z46/JxlgNz6zc0BCEdK5X2GzT/Wa59XXWMe3cOEu7c2STo9VLTLvNjRUISgHVwuCgbN6Xl9a+Pdri++dThstu5oqdNdQLggbKWE2g0uXO/uh903fc8/eJWfLdOzzJjudp1Gtr2fOsKvhafAsxeU6XxAKlsRo4173PKy6O2xSIByJTtHgXqu0ZMfv4l4On9s/OE9/5yuMSzCOfmj6c6ae4WfU/7eXYMtLs9A7F8kXT46G+f5dpXXYfb80s/PvPuRl5TYc094ShsEU7uKJffkDQO61qmCFfHTP7x4v2Ym4GCKcDg7wXHnYslIlCrd9gv7X55b/Dz9odZvmiDRqMbTtYKqG8zbJjpgFbTsdLXkky5XmxHmvPB93m3nYo2bIuFgiCzb9/l4cH3GcsWhdKlpUlWLu5LrSdNnvm8QsH1L0zftoLTMMHhkxoOpW9eW8wZdbnS0RM+eR5t9yL3fZ5rDDs2jyfycpdymgrZ02ACckU+7+/dTdZz0M2TvZYdvnfsanuWwbX/tDYEgP+pLBRAwLGxX06r5SNbOzX3v/08z4Prapcv2ajXaIaL/P48+B4DZcBACUhlP9qcgbp926lw15ZYwCOZY8euD4G6vWp5mCwvL1Hh7L7W+r3nS81RJcCcnBxZ6ge/nqYo6maLzX2mMRt+2ckyPAf9a0+Qd+r0l5cyn1foL1sfJSbK9FcT5pJFxZM5vV7MPyEppBgnw1ZYFQq1vEZK+g4++seQ1Ruyjl4ZU1FWAYhH7CYBG+sUBSiSADzDAWs/R1B7YNPRTeYPfO7M6dlqtb1k5+ZYPi/fTVqnfqNHMynwODUHACoHcwZKc+eOs3bHpou8IMhdO3R/mOsla/3qJvS9jDipi9sam/emTXzRAbyx9lRo5v7LR2kb2dZ2uybMYtas3AkEPsRoaz/FasjbR1+HtlLv3t1cVJQ3n1aXtcZ5/J6Uj0ZMEICXynIFD88RikHDTp4Y/OPi3BPXPtAUqwHxiIsAez0RTQIKEIBnjcBKaQO8BoStbPXTmGkvEmyHECLLf1h22FBS0k4aVLeBTf/KKa88+qA/e+VKGgugymX0ePO1oUqSk70M+3B6Mx66d+rxUEPdXftDU3FmZqzMzX2N8iWAwsI4N3VHF3XC3T2yWk5r2uwYO9u47oeFhE4/CckkW5FnwDeSrl1NCXJquujPnfMCqdfHCKVln9IGvcggYPP7r4vkqgTajFx2jfLzGiTqPijt96E/Ls05eWNKRWHZX2DCz4vNKERSALIsEEto4NYp5Fjng9PeghC+cKaDskUL13E8MxYF1g937NvX9IIqTm/GXLuUhgBUefQ143x5mrvJLmWbd8YCQZAQjZv5VrkNbi5fHibJzUq0cvVY4zBt+gtrqCpIzr23eUzhhdT1VrVdD3f45b3hhp9X9YOlFasRJFjC1m45crTbKu7W9251HziBUBQJztu6M/eyh3JFhTNonc6JYVnwN7eAyfYBgBaLAau0PSyt7T3mhtFXyNlwakPOiet9dGXaJ7sHsKOTgECEHZjtgy43nNevl3sT/6yX+XIULP76Z7XeMEJRPzTY5a23rpuAij7ob7x8NY3lBJWib3/zzTmMMm643tn4cxzDQ7F9hy5+Tm3bmnLZ3v1xWUM2M0sl9/T82X3yjOde5T1JoPETt47LOHVljcTD5rL76G4DQ8M0UH8yYYvUaIzQCYIG2judhjbWyyX+gUmgYUOczfxJK/h/HSsc312alGQlSb9VnzIYRjGFhX1FLGPPMgwwNfiYvWTSShQFGLG0jHR1nS0ZNnJ5+tqYBrd+Obs1PzY1xKgzPNUTjt2XlFgM7Fr43AoY17ZHg8Et0v/1Af+hQglCNurVK8/yBQUB1oH1Gzo+zEZ10F936XIaJwCVR9/+5puNCqeILT5yMFGEBINfx+6+D/Pl/bAsVHPvXhIRUPuK/7sTG1eX5rg4eduEe0eSVhJykcatU+j0FksG7jJu2zCBzS/4WsFzCgMCAkuRGdDa7rrY0eEkLZOcADJlPvDw0INatZ62P0iDjMtSkHrPylBh7AgrKrqwxUXBJM/50gJPGxnmiRoJ5y7Gge0sSfKkvWM0rOU0Q9Kpf1r8+zun3j12eU5FSq6S5finOi4REABNU8A1su6VemM79/EZ0ijjZWAyaaKCAhf93l0qPjvb2jqoYdjDBIzRB/0rEi+lcUhQyd4y46zouSpVLd2hvfGIMQp+3fv+mSJ2+ZIw5l5GIh3U4Lr3mHEvlHP4acK99OGeIWkHYtazaoPMPqJ2tP/47jP9Q0ormOOqCWxJ8TSp0SjHlg1HkICHhAbI5QaW5+8Ani8kSBJAggbYLkY4WyjPIkTR9hRJ+kK9TgI4wYoQeIJjWYBRqDwN4a8FayQRSQKBFgEcuouU1rOlA0ecSdkQF3J7/7klpQl322vyS2HllsqTNyKw41IqlwGX9oGxtce2GeTXK/zhQR0vAxVCSHJn+XfHmJLiSGm9kLBagwebPOXYKC9LSErT8bzKfsBQ853ydGlpHjlb18cLnEAE9PgTqFurV7YQpaeeF3n5bPWY+v4/HhL2IgK8vOBo37TdF9YYbuQ6iX0diuwa+Wyq8+2I5R5Cklg4fWOIUa0dSxt0tQDLAsRxgEfIlE8Pr6pwpnSTQfwgYgRDIwgIIIKo9AU9HkmCr8Xp0nCePpIEvESi5yWyg2JnmzVU37cvpJ1K88rZfvrjoot3+qvT8+2MLPtUrWRqHvDAxtkOOLauvb3DitHvQxergheRwdOuyV+yYJNaq3lbXqdOA7fBI25WGeXlqvg0PUWrGoybZL6rvOxz52qXRv+aSPOstk6v/g+nvCsrVkQQd1MvWnnV2lprxgfVDhQWUvJP54OyDsetKvwjJZJnOaCo45qnCHDbUmtw5O46/VxSwPE/WupSMruLxKJ2FMfV5dRq03kGODFjVWE5zhSKVGUWmaAxaRX8GQHwmQjYxmElUh3P8yeBjeKEtFX9w9C3xb1bW+LC7/+aOLQiNW9oWWqus15XtS/3ZK1kmuIIEigDXEtcWgd+2/Kn0aY3aaq75C6ct1OjVve3bdSogUP/ypzDt6Oi/I03r6dRJKGqbc6rvKKUFPfsrRvjgJGhQvo284HNB5pO3E1btihUk5mZJKldRxU4YTLey6uRzV2EkPTMmA2fFJ9PnVSenucAKAIo/Jx1Ch+HoyInhz3+M/rGeQfbVIDk0+7c3eLOXH6BP6rQ+hFAUCKEaJG1sg4BCRFAAraTOKa87DYEQI9XjwyB7khcXO6JHJWHQVC9POgckJ528l69rB2nw/nC8kElqVntdPdKJQYD7jLxxJx9lRoJvxmKgNRaDpSh3pfrDGo1OXBi5MPD86sbqPsL5m2r0KgHOzRqVL8KqKyDB/31V5LSkMCrag8Yar5GufbWJbfMLVFxBsCL3Tt2861a5d1esiBMd+9uorxBwzTfdyfWhxDWaMBc/o6k4KQtp5aXqDJba/NLsI8aSO2sgdhLWaZ0dkqQetofY1gywa17g9LAAQ3KAAD4RDoWgNwwUMpJAacHwNHeCID9Zfys+OwoLQC26ZuS3IvPpVpRhKGdMbukVWlecbgxs9TKUKYFHMJrvn8GCQAByCQyIPO1L3RtW+/7Fj+MWAEhNK2Ea6KUIWSbt2zxBa6ooK5daERjt/79TWegYz9U2aXYNB4CVeCk4ZHQKajGnuGlwle0t265ZWxeGycgKLJv0fZhzmEMVMWd9ESbkEapPuMmNahpoB7YRKLEz/cPzj577TNNcm6ArqyC4BEPaEIMKAkJaCspEDlZG0X2siKo5y9LZLIyqZM1S8uliJRJAKvXQ97I0pqcUsjpdEpeTDZki7VOxoIKiq3QA8EoAFbA3wuM65M3dqs0EgZJIpYAkYfS6NKszv6wga0/U/YKNKVrrcmCvwip3y2O1peWRFqFhDbyGzjwWiVQUf4lSZfSBABVdQcNN18NlRcX55O/PyoesBxn12+Qr+eD09tuLVwYrr2bmmATHJLqN3HKKwGqaqCy427aZ+9S9Sq6kfV+8eWMenypgTAwhgcrLtPBBIAmKECSNIAkXoxhWwkCHG4LeAQQzwOe5wCLuEoj/qEW+rfvXqVtJlHIAO1uo3MJ8zvk2jJwed2JbeJrMqDtUUARQrL07xadNBQXRtiGhYW59x9iOnQ/62CUvzo+yRS+0mDoSDMG6kqcz91tuxJEHMeGDhjy0Ci/+cOyZtrr12MwUP6vGKgqAeODU+M/29u24k7B8NL0+10qUvLlyMADlmVMdk3ldIVtnD9LJTL/Bk5lfdwGXrFRkAakiASEUgIcgj2zrX2cN7g0rb2/9piW11/UufqiWkyj0bjcX7/mEpuf5+rQsmWES/c+cVVAlcclmqa84GkjzXfK06WkuN/4eUO8gTVS/h27+bp07qzFHUhasbSVIfn6WYfgkNTak6a+Ug31+GBgz3fOoasBt6OTWjN5mvaagpKO+jy1rT63HCCGxbMT4AT8mkDlP38HqvIzjBmOEiApHMwrAJGNHMi8bAWFo22y2E5xWO7jeLHJZ13ioJVV4YsC8bLXIYTkKd8t+J0rLm3iENY0wqV//4dAlcYmpPEEVDU0Z6AKYmMDsg5EJXC8YLDp3T8gsGVlzroby5aFFqQmJ9nWbZAaPOX1AvXYlEAUp2a7Fpy83TI3JtWV0+p8IS+EGHVMHUO5RknwSCxwAhBYHgABAUgRgKAJgEiISLFILbG2KiBFxFUBomu2Ae6F7s3qJnn0C06uSUP7eSDDQN1aPP8kU1oWYRfWNMLzEaCKYuPTBECoQoeb8ZRXoFIFZOzYkiAwjN59UGtfzwdug+tLFjQuv50ar2jQMDX4NWuofxsQhJC4JD3HSZ9SKOXLGZrJ0wAooSVITIgIHaehxKQAlBQSe7vo5fW8NQoFKH5VNtG/PfsTtLHTjWVLEg25OZ5OTVv8CVRUlH/hpTiTUR729mjztaEKVLEBd7fvSuAZo95zcNuHQF1eurBJRXJynF2jsNR675mPhnreAXrT6iOEHJOXLkow5OZ6O0e0/AtQBUmxaRyCKp+RY8x36wVPebejdiQILKP37dTdryp8JXH5d221V6/87hASmlJvyrTgV+E2eNMGvyaeFwN19btvEwy5ed5OzVpF+FRNeVFR/rkJF01Gud/IseYL1O2Y0/73ovYk0Bxn8O/c4yFQCUuXNim+ropzDm50u+G0GUEWoGoCn7+3iRByurzk2yRDbq6HS/PIh0DhrZei+Jg0gUAq/5HjzBeo4tvXPK+sWh/PGY2wbut2Pp4DK7deEhYsaFR+J/WSVVCD002mzehgrjbHqxnmV3cXHG1wef7cY0xJSaRts4iI2v2HmFZ5GKjC2AsmDVV7jBkDhae8m1E74hiOlSmDQlaLeU5N07RQoS4PKLl5c5hNLa90azePXcjICQJ8UjDIqxP2q7gT9p/j91c4jgPcIzfE56RThMjkX2cIAPBKUlIV3VBVjyKAjuGAjHjEC09RwMAwAOcQoQgCMAIDOEJkqvPoJnelYwwhUiKiy27eGoZYxtO9RfMIn0eAyo89n8ZDqAo0Z6DyExJ8U6O2X0RqtZPIRmnyMBOCABgBAL1eB0QIAYWV1TO6Cl/FkNfsPbCvnEUIkDQNCFjp0RIABDyOcOA4QONdRorEm4gAshygHo3+JAjA4TgrlgV0lTcMg0OSAMdnYbkKJAVoCueP4P4eZvOgazqtFhAKBe8YHhYROGSEaS8Pa6jci+cqt17GjjffKQ9/Ka6sXT0CIL42JCieEQRgZI0MzXLeZdeujJF7eBdaeXquEgQBh1z/twtC0MCyFEmSFRKpVIQEDquRyjgsBHn8hgxESCKiaQ7QJNIbGFKCwaGoB6HK+AhQChhYFkIeETT+HF+Pw4vxl9RohBKpFFEYrKdJEv+BxAklyWLa1n5t0MCBpk1gDFR2zNk0HgFVg3ETzReop/UrdsGCsKLky4lODcNiG8/8sNXreN3pv03v8/XudtRW/8wLsWkCQKrgce+9eUDFLZ7fLE91OcY5vHFa0xkf1Hj4yvOJ93+vdnLUVv/c8xfTBAhUDd9EoC4snt+sKOlSjHNYeErTDz62+KFeM8MYqJxzMaYpL3Ti5DdPQ12YP79Z4TVVjEP9+mcbTJ7et+jYMZ6g6Wfbxn/Nwn/u2yuVlZeU4bg9AMqUACgB/qzyd4JygJzBIBAajan/FTSNU5uhqr9XXgQAUCpBBaWFfBGL8P+bWigrM/18mSKVydjS8vLAzLO/J5q2Xt5EoM58+3XzgkuXzpMSMQ4qSsXG5X+zCECgxRAgHhAcDqjCbwOTgCPwyZiMIFBiKCZpiIw60x9ZgGPURQTBs4LA4bUejsV6cHAiRUCBFEHWaBBIkZigcFoZowH9UzDfM8oUQYqSQZbxldjZXQ4b/Hak44NN/Ge8/rmq1YjWOL90abg2++4xIAh4Bfzk8/6e6zHNtDKOySMpAAQeUAhVvnYFIeBJGuA3jKUiEYAca3o5guEFQIjEgAbI9Dce+5uQYIpqoAmcq5YAkKQAwm4B/BaOCbi/n/n6IpKozE0LoNhOeTGgW99ebg9SlLxIW/92TY0AhaKiyGxraxtgbf1v9/+P/F0NrIE1ePz4Ymsb/FKcGuC/qtVq4OHpCUB5+V/q4c8rxYRbAADY2Jjq4FKdxyFDnQ6KJRKmJrUTfuYaAeo/QomlGy8gAQtQLyA0yyVPl4AFKAsd1SoBC1DVKk5LYxagLAxUqwQsQFWrOC2NWYCyMFCtErAAVa3itDRmAcrCQLVKwAJUtYrT0pgFKAsD1SoBC1DVKk5LYxagLAxUqwQsQFWrOC2NWYCyMFCtErAAVa3itDRmAcrCQLVKwAJUtYrT0pgFKAsD1SoBC1DVKk5LYxagLAxUqwQsQFWrOC2NWYCyMFCtEvg/EYQCRY4pTRMAAAAASUVORK5CYII="/>
        <xdr:cNvSpPr>
          <a:spLocks noChangeAspect="1" noChangeArrowheads="1"/>
        </xdr:cNvSpPr>
      </xdr:nvSpPr>
      <xdr:spPr bwMode="auto">
        <a:xfrm>
          <a:off x="22631400" y="38290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15</xdr:col>
      <xdr:colOff>884464</xdr:colOff>
      <xdr:row>22</xdr:row>
      <xdr:rowOff>149679</xdr:rowOff>
    </xdr:from>
    <xdr:to>
      <xdr:col>16</xdr:col>
      <xdr:colOff>1687286</xdr:colOff>
      <xdr:row>26</xdr:row>
      <xdr:rowOff>264603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E252A5E0-B614-8494-D1E7-D631694AB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8560143" y="10382250"/>
          <a:ext cx="1714500" cy="16797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40"/>
  <sheetViews>
    <sheetView tabSelected="1" topLeftCell="A13" zoomScale="70" zoomScaleNormal="70" workbookViewId="0">
      <selection activeCell="H38" sqref="H38"/>
    </sheetView>
  </sheetViews>
  <sheetFormatPr baseColWidth="10" defaultRowHeight="12.75"/>
  <cols>
    <col min="1" max="1" width="17.7109375" customWidth="1"/>
    <col min="2" max="3" width="35.7109375" customWidth="1"/>
    <col min="4" max="5" width="21.7109375" customWidth="1"/>
    <col min="6" max="9" width="12.7109375" customWidth="1"/>
    <col min="10" max="16" width="13.7109375" customWidth="1"/>
    <col min="17" max="17" width="25.7109375" customWidth="1"/>
  </cols>
  <sheetData>
    <row r="1" spans="1:40" ht="30.75" customHeight="1">
      <c r="A1" s="83" t="s">
        <v>40</v>
      </c>
      <c r="B1" s="84" t="s">
        <v>40</v>
      </c>
      <c r="C1" s="61"/>
      <c r="D1" s="85" t="s">
        <v>36</v>
      </c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7"/>
      <c r="R1" s="6"/>
      <c r="S1" s="6"/>
      <c r="T1" s="6"/>
      <c r="U1" s="6"/>
    </row>
    <row r="2" spans="1:40" ht="33.75" customHeight="1">
      <c r="A2" s="83" t="s">
        <v>41</v>
      </c>
      <c r="B2" s="84"/>
      <c r="C2" s="62" t="s">
        <v>80</v>
      </c>
      <c r="D2" s="88" t="s">
        <v>17</v>
      </c>
      <c r="E2" s="89"/>
      <c r="F2" s="89" t="s">
        <v>18</v>
      </c>
      <c r="G2" s="89"/>
      <c r="H2" s="89"/>
      <c r="I2" s="89" t="s">
        <v>19</v>
      </c>
      <c r="J2" s="89"/>
      <c r="K2" s="89" t="s">
        <v>20</v>
      </c>
      <c r="L2" s="89"/>
      <c r="M2" s="89"/>
      <c r="N2" s="89"/>
      <c r="O2" s="90"/>
      <c r="P2" s="91"/>
      <c r="Q2" s="92"/>
      <c r="R2" s="6"/>
      <c r="S2" s="6"/>
      <c r="T2" s="6"/>
      <c r="U2" s="6"/>
    </row>
    <row r="3" spans="1:40" ht="38.25" customHeight="1">
      <c r="A3" s="23" t="s">
        <v>72</v>
      </c>
      <c r="B3" s="93"/>
      <c r="C3" s="94"/>
      <c r="D3" s="95"/>
      <c r="E3" s="96"/>
      <c r="F3" s="95"/>
      <c r="G3" s="96"/>
      <c r="H3" s="96"/>
      <c r="I3" s="95"/>
      <c r="J3" s="96"/>
      <c r="K3" s="97"/>
      <c r="L3" s="98"/>
      <c r="M3" s="98"/>
      <c r="N3" s="99"/>
      <c r="O3" s="82" t="s">
        <v>59</v>
      </c>
      <c r="P3" s="82"/>
      <c r="Q3" s="82"/>
      <c r="R3" s="6"/>
      <c r="S3" s="6"/>
      <c r="T3" s="6"/>
      <c r="U3" s="6"/>
    </row>
    <row r="4" spans="1:40" ht="30.75" customHeight="1">
      <c r="A4" s="23" t="s">
        <v>34</v>
      </c>
      <c r="B4" s="100" t="s">
        <v>81</v>
      </c>
      <c r="C4" s="101"/>
      <c r="D4" s="102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4"/>
      <c r="R4" s="6"/>
      <c r="S4" s="6"/>
      <c r="T4" s="6"/>
      <c r="U4" s="6"/>
    </row>
    <row r="5" spans="1:40" ht="30.75" customHeight="1">
      <c r="A5" s="23" t="s">
        <v>39</v>
      </c>
      <c r="B5" s="100"/>
      <c r="C5" s="101"/>
      <c r="D5" s="8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7"/>
      <c r="R5" s="6"/>
      <c r="S5" s="6"/>
      <c r="T5" s="6"/>
      <c r="U5" s="6"/>
    </row>
    <row r="6" spans="1:40" ht="26.25" customHeight="1" thickBot="1">
      <c r="A6" s="7"/>
      <c r="B6" s="8"/>
      <c r="C6" s="6"/>
      <c r="E6" s="8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10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</row>
    <row r="7" spans="1:40" ht="46.5" customHeight="1">
      <c r="A7" s="105" t="s">
        <v>0</v>
      </c>
      <c r="B7" s="105" t="s">
        <v>1</v>
      </c>
      <c r="C7" s="105" t="s">
        <v>2</v>
      </c>
      <c r="D7" s="105" t="s">
        <v>11</v>
      </c>
      <c r="E7" s="105" t="s">
        <v>37</v>
      </c>
      <c r="F7" s="105" t="s">
        <v>3</v>
      </c>
      <c r="G7" s="105" t="s">
        <v>4</v>
      </c>
      <c r="H7" s="105" t="s">
        <v>5</v>
      </c>
      <c r="I7" s="105" t="s">
        <v>6</v>
      </c>
      <c r="J7" s="116" t="s">
        <v>38</v>
      </c>
      <c r="K7" s="117"/>
      <c r="L7" s="117"/>
      <c r="M7" s="117"/>
      <c r="N7" s="105" t="s">
        <v>7</v>
      </c>
      <c r="O7" s="105" t="s">
        <v>8</v>
      </c>
      <c r="P7" s="105" t="s">
        <v>9</v>
      </c>
      <c r="Q7" s="105" t="s">
        <v>16</v>
      </c>
      <c r="R7" s="6"/>
      <c r="S7" s="6"/>
      <c r="T7" s="6"/>
      <c r="U7" s="6"/>
    </row>
    <row r="8" spans="1:40" ht="26.25" customHeight="1">
      <c r="A8" s="106"/>
      <c r="B8" s="106"/>
      <c r="C8" s="106"/>
      <c r="D8" s="106"/>
      <c r="E8" s="106"/>
      <c r="F8" s="106"/>
      <c r="G8" s="106"/>
      <c r="H8" s="106"/>
      <c r="I8" s="106"/>
      <c r="J8" s="118" t="s">
        <v>21</v>
      </c>
      <c r="K8" s="119"/>
      <c r="L8" s="119" t="s">
        <v>22</v>
      </c>
      <c r="M8" s="120"/>
      <c r="N8" s="106"/>
      <c r="O8" s="106"/>
      <c r="P8" s="106"/>
      <c r="Q8" s="106"/>
      <c r="R8" s="6"/>
      <c r="S8" s="6"/>
      <c r="T8" s="6"/>
      <c r="U8" s="6"/>
    </row>
    <row r="9" spans="1:40" ht="38.25" customHeight="1" thickBot="1">
      <c r="A9" s="107"/>
      <c r="B9" s="107"/>
      <c r="C9" s="107"/>
      <c r="D9" s="107"/>
      <c r="E9" s="107"/>
      <c r="F9" s="107"/>
      <c r="G9" s="107"/>
      <c r="H9" s="107"/>
      <c r="I9" s="107"/>
      <c r="J9" s="20" t="s">
        <v>15</v>
      </c>
      <c r="K9" s="21" t="s">
        <v>23</v>
      </c>
      <c r="L9" s="22" t="s">
        <v>15</v>
      </c>
      <c r="M9" s="21" t="s">
        <v>23</v>
      </c>
      <c r="N9" s="107"/>
      <c r="O9" s="107"/>
      <c r="P9" s="107"/>
      <c r="Q9" s="107"/>
      <c r="R9" s="6"/>
      <c r="S9" s="6"/>
      <c r="T9" s="6"/>
      <c r="U9" s="6"/>
    </row>
    <row r="10" spans="1:40" ht="39" customHeight="1" thickBot="1">
      <c r="A10" s="45"/>
      <c r="B10" s="69"/>
      <c r="C10" s="70"/>
      <c r="D10" s="69"/>
      <c r="E10" s="46"/>
      <c r="F10" s="50">
        <v>0</v>
      </c>
      <c r="G10" s="50"/>
      <c r="H10" s="50">
        <v>0</v>
      </c>
      <c r="I10" s="50">
        <v>0</v>
      </c>
      <c r="J10" s="50">
        <v>0</v>
      </c>
      <c r="K10" s="48"/>
      <c r="L10" s="52">
        <v>0</v>
      </c>
      <c r="M10" s="48"/>
      <c r="N10" s="47">
        <v>0</v>
      </c>
      <c r="O10" s="47"/>
      <c r="P10" s="47"/>
      <c r="Q10" s="80"/>
      <c r="R10" s="6"/>
      <c r="S10" s="6"/>
      <c r="T10" s="6"/>
    </row>
    <row r="11" spans="1:40" ht="39" customHeight="1" thickBot="1">
      <c r="A11" s="45"/>
      <c r="B11" s="69"/>
      <c r="C11" s="70"/>
      <c r="D11" s="69"/>
      <c r="E11" s="46"/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48"/>
      <c r="L11" s="52">
        <v>0</v>
      </c>
      <c r="M11" s="48"/>
      <c r="N11" s="47">
        <v>0</v>
      </c>
      <c r="O11" s="47">
        <v>0</v>
      </c>
      <c r="P11" s="47"/>
      <c r="Q11" s="71"/>
      <c r="R11" s="6"/>
      <c r="S11" s="6"/>
      <c r="T11" s="6"/>
      <c r="U11" s="6"/>
    </row>
    <row r="12" spans="1:40" ht="39" customHeight="1" thickBot="1">
      <c r="A12" s="45"/>
      <c r="B12" s="69"/>
      <c r="C12" s="70"/>
      <c r="D12" s="69"/>
      <c r="E12" s="46"/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48"/>
      <c r="L12" s="52">
        <v>0</v>
      </c>
      <c r="M12" s="48"/>
      <c r="N12" s="47">
        <v>0</v>
      </c>
      <c r="O12" s="47"/>
      <c r="P12" s="47">
        <v>0</v>
      </c>
      <c r="Q12" s="72"/>
      <c r="R12" s="6"/>
      <c r="S12" s="6"/>
      <c r="T12" s="6"/>
      <c r="U12" s="6"/>
    </row>
    <row r="13" spans="1:40" ht="39" customHeight="1" thickBot="1">
      <c r="A13" s="45"/>
      <c r="B13" s="69"/>
      <c r="C13" s="70"/>
      <c r="D13" s="69"/>
      <c r="E13" s="46"/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48"/>
      <c r="L13" s="52">
        <v>0</v>
      </c>
      <c r="M13" s="48"/>
      <c r="N13" s="47">
        <v>0</v>
      </c>
      <c r="O13" s="47">
        <v>0</v>
      </c>
      <c r="P13" s="47"/>
      <c r="Q13" s="71"/>
      <c r="R13" s="6"/>
      <c r="S13" s="6"/>
      <c r="T13" s="6"/>
      <c r="U13" s="6"/>
    </row>
    <row r="14" spans="1:40" ht="39" customHeight="1" thickBot="1">
      <c r="A14" s="45"/>
      <c r="B14" s="73"/>
      <c r="C14" s="70"/>
      <c r="D14" s="69"/>
      <c r="E14" s="46"/>
      <c r="F14" s="50"/>
      <c r="G14" s="50">
        <v>0</v>
      </c>
      <c r="H14" s="50">
        <v>0</v>
      </c>
      <c r="I14" s="50">
        <v>0</v>
      </c>
      <c r="J14" s="50">
        <v>0</v>
      </c>
      <c r="K14" s="48"/>
      <c r="L14" s="52">
        <v>0</v>
      </c>
      <c r="M14" s="48"/>
      <c r="N14" s="47">
        <v>0</v>
      </c>
      <c r="O14" s="47">
        <v>0</v>
      </c>
      <c r="P14" s="47"/>
      <c r="Q14" s="71"/>
      <c r="R14" s="6"/>
      <c r="S14" s="6"/>
      <c r="T14" s="6"/>
      <c r="U14" s="6"/>
    </row>
    <row r="15" spans="1:40" ht="39" customHeight="1" thickBot="1">
      <c r="A15" s="45"/>
      <c r="B15" s="73"/>
      <c r="C15" s="70"/>
      <c r="D15" s="69"/>
      <c r="E15" s="46"/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48"/>
      <c r="L15" s="52">
        <v>0</v>
      </c>
      <c r="M15" s="48"/>
      <c r="N15" s="47">
        <v>0</v>
      </c>
      <c r="O15" s="47"/>
      <c r="P15" s="47">
        <v>0</v>
      </c>
      <c r="Q15" s="51"/>
      <c r="R15" s="6"/>
      <c r="S15" s="6"/>
      <c r="T15" s="6"/>
      <c r="U15" s="6"/>
    </row>
    <row r="16" spans="1:40" ht="39" customHeight="1" thickBot="1">
      <c r="A16" s="45"/>
      <c r="B16" s="73"/>
      <c r="C16" s="70"/>
      <c r="D16" s="69"/>
      <c r="E16" s="46"/>
      <c r="F16" s="50"/>
      <c r="G16" s="50">
        <v>0</v>
      </c>
      <c r="H16" s="50">
        <v>0</v>
      </c>
      <c r="I16" s="50">
        <v>0</v>
      </c>
      <c r="J16" s="50">
        <v>0</v>
      </c>
      <c r="K16" s="48"/>
      <c r="L16" s="52">
        <v>0</v>
      </c>
      <c r="M16" s="48"/>
      <c r="N16" s="47">
        <v>0</v>
      </c>
      <c r="O16" s="47">
        <v>0</v>
      </c>
      <c r="P16" s="47">
        <v>0</v>
      </c>
      <c r="Q16" s="49"/>
      <c r="R16" s="6"/>
      <c r="S16" s="6"/>
      <c r="T16" s="6"/>
      <c r="U16" s="6"/>
    </row>
    <row r="17" spans="1:21" ht="39" customHeight="1" thickBot="1">
      <c r="A17" s="45"/>
      <c r="B17" s="73"/>
      <c r="C17" s="70"/>
      <c r="D17" s="69"/>
      <c r="E17" s="46"/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48"/>
      <c r="L17" s="52">
        <v>0</v>
      </c>
      <c r="M17" s="48"/>
      <c r="N17" s="47"/>
      <c r="O17" s="47">
        <v>0</v>
      </c>
      <c r="P17" s="47">
        <v>0</v>
      </c>
      <c r="Q17" s="49"/>
      <c r="R17" s="6"/>
      <c r="S17" s="6"/>
      <c r="T17" s="6"/>
      <c r="U17" s="6"/>
    </row>
    <row r="18" spans="1:21" ht="39" customHeight="1" thickBot="1">
      <c r="A18" s="45"/>
      <c r="B18" s="73"/>
      <c r="C18" s="70"/>
      <c r="D18" s="69"/>
      <c r="E18" s="46"/>
      <c r="F18" s="50"/>
      <c r="G18" s="50"/>
      <c r="H18" s="50"/>
      <c r="I18" s="50"/>
      <c r="J18" s="50"/>
      <c r="K18" s="48"/>
      <c r="L18" s="52"/>
      <c r="M18" s="48"/>
      <c r="N18" s="47"/>
      <c r="O18" s="47"/>
      <c r="P18" s="47"/>
      <c r="Q18" s="72"/>
      <c r="R18" s="6"/>
      <c r="S18" s="6"/>
      <c r="T18" s="6"/>
      <c r="U18" s="6"/>
    </row>
    <row r="19" spans="1:21" ht="39" customHeight="1" thickBot="1">
      <c r="A19" s="45"/>
      <c r="B19" s="73"/>
      <c r="C19" s="70"/>
      <c r="D19" s="69"/>
      <c r="E19" s="46"/>
      <c r="F19" s="50"/>
      <c r="G19" s="50"/>
      <c r="H19" s="50"/>
      <c r="I19" s="50"/>
      <c r="J19" s="50"/>
      <c r="K19" s="48"/>
      <c r="L19" s="52"/>
      <c r="M19" s="48"/>
      <c r="N19" s="47"/>
      <c r="O19" s="47"/>
      <c r="P19" s="47"/>
      <c r="Q19" s="49"/>
      <c r="R19" s="6"/>
      <c r="S19" s="6"/>
      <c r="T19" s="6"/>
      <c r="U19" s="6"/>
    </row>
    <row r="20" spans="1:21" ht="39" customHeight="1" thickBot="1">
      <c r="A20" s="45"/>
      <c r="B20" s="73"/>
      <c r="C20" s="70"/>
      <c r="D20" s="69"/>
      <c r="E20" s="46"/>
      <c r="F20" s="50"/>
      <c r="G20" s="50"/>
      <c r="H20" s="50"/>
      <c r="I20" s="50"/>
      <c r="J20" s="50"/>
      <c r="K20" s="48"/>
      <c r="L20" s="52"/>
      <c r="M20" s="48"/>
      <c r="N20" s="47"/>
      <c r="O20" s="47"/>
      <c r="P20" s="47"/>
      <c r="Q20" s="49"/>
      <c r="R20" s="6"/>
      <c r="S20" s="6"/>
      <c r="T20" s="6"/>
      <c r="U20" s="6"/>
    </row>
    <row r="21" spans="1:21" ht="39" customHeight="1" thickBot="1">
      <c r="A21" s="45"/>
      <c r="B21" s="73"/>
      <c r="C21" s="70"/>
      <c r="D21" s="69"/>
      <c r="E21" s="46"/>
      <c r="F21" s="50"/>
      <c r="G21" s="50"/>
      <c r="H21" s="50"/>
      <c r="I21" s="50"/>
      <c r="J21" s="50"/>
      <c r="K21" s="48"/>
      <c r="L21" s="52"/>
      <c r="M21" s="48"/>
      <c r="N21" s="47"/>
      <c r="O21" s="47"/>
      <c r="P21" s="47"/>
      <c r="Q21" s="49"/>
      <c r="R21" s="6"/>
      <c r="S21" s="6"/>
      <c r="T21" s="6"/>
      <c r="U21" s="6"/>
    </row>
    <row r="22" spans="1:21" ht="39" customHeight="1" thickBot="1">
      <c r="A22" s="53"/>
      <c r="B22" s="54"/>
      <c r="C22" s="54"/>
      <c r="D22" s="55"/>
      <c r="E22" s="56"/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7"/>
      <c r="L22" s="52">
        <v>0</v>
      </c>
      <c r="M22" s="57"/>
      <c r="N22" s="47">
        <v>0</v>
      </c>
      <c r="O22" s="47">
        <v>0</v>
      </c>
      <c r="P22" s="47">
        <v>0</v>
      </c>
      <c r="Q22" s="58"/>
      <c r="R22" s="6"/>
      <c r="S22" s="6"/>
      <c r="T22" s="6"/>
      <c r="U22" s="6"/>
    </row>
    <row r="23" spans="1:21" ht="33.950000000000003" customHeight="1">
      <c r="A23" s="121" t="s">
        <v>32</v>
      </c>
      <c r="B23" s="122"/>
      <c r="C23" s="30" t="s">
        <v>33</v>
      </c>
      <c r="D23" s="123" t="s">
        <v>27</v>
      </c>
      <c r="E23" s="124"/>
      <c r="F23" s="24" t="s">
        <v>35</v>
      </c>
      <c r="G23" s="25"/>
      <c r="H23" s="25"/>
      <c r="I23" s="25"/>
      <c r="J23" s="25"/>
      <c r="K23" s="26"/>
      <c r="L23" s="11"/>
      <c r="M23" s="11"/>
      <c r="N23" s="11"/>
      <c r="O23" s="11"/>
      <c r="P23" s="11"/>
      <c r="Q23" s="12"/>
      <c r="R23" s="6"/>
      <c r="S23" s="6"/>
      <c r="T23" s="6"/>
      <c r="U23" s="6"/>
    </row>
    <row r="24" spans="1:21" ht="33.950000000000003" customHeight="1">
      <c r="A24" s="63" t="s">
        <v>34</v>
      </c>
      <c r="B24" s="77"/>
      <c r="C24" s="74" t="s">
        <v>84</v>
      </c>
      <c r="D24" s="32" t="s">
        <v>28</v>
      </c>
      <c r="E24" s="59"/>
      <c r="F24" s="27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9"/>
      <c r="R24" s="6"/>
      <c r="S24" s="6"/>
      <c r="T24" s="6"/>
      <c r="U24" s="6"/>
    </row>
    <row r="25" spans="1:21" ht="32.25" customHeight="1">
      <c r="A25" s="63" t="s">
        <v>30</v>
      </c>
      <c r="B25" s="77"/>
      <c r="C25" s="75" t="s">
        <v>83</v>
      </c>
      <c r="D25" s="33" t="s">
        <v>29</v>
      </c>
      <c r="E25" s="60"/>
      <c r="F25" s="27" t="s">
        <v>82</v>
      </c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9"/>
      <c r="R25" s="6"/>
      <c r="S25" s="6"/>
      <c r="T25" s="6"/>
      <c r="U25" s="6"/>
    </row>
    <row r="26" spans="1:21" ht="22.5" customHeight="1">
      <c r="A26" s="108" t="s">
        <v>31</v>
      </c>
      <c r="B26" s="109"/>
      <c r="C26" s="79" t="s">
        <v>31</v>
      </c>
      <c r="D26" s="33" t="s">
        <v>25</v>
      </c>
      <c r="E26" s="41">
        <f>SUM(E10:E22)</f>
        <v>0</v>
      </c>
      <c r="F26" s="110" t="s">
        <v>42</v>
      </c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2"/>
      <c r="R26" s="6"/>
      <c r="S26" s="6"/>
      <c r="T26" s="6"/>
      <c r="U26" s="6"/>
    </row>
    <row r="27" spans="1:21" ht="21.75" customHeight="1" thickBot="1">
      <c r="A27" s="64"/>
      <c r="B27" s="65"/>
      <c r="C27" s="66"/>
      <c r="D27" s="34" t="s">
        <v>24</v>
      </c>
      <c r="E27" s="31">
        <v>0</v>
      </c>
      <c r="F27" s="113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5"/>
      <c r="R27" s="6"/>
      <c r="S27" s="6"/>
      <c r="T27" s="6"/>
      <c r="U27" s="6"/>
    </row>
    <row r="28" spans="1:21" s="5" customFormat="1" ht="36.75" customHeight="1" thickBot="1">
      <c r="A28" s="64"/>
      <c r="B28" s="65"/>
      <c r="C28" s="66"/>
      <c r="D28" s="35" t="s">
        <v>10</v>
      </c>
      <c r="E28" s="44">
        <f>+E26*E27</f>
        <v>0</v>
      </c>
      <c r="F28" s="36">
        <f>SUM(F10:F22)</f>
        <v>0</v>
      </c>
      <c r="G28" s="36">
        <f>SUM(G10:G22)</f>
        <v>0</v>
      </c>
      <c r="H28" s="37">
        <f>SUM(H10:H22)</f>
        <v>0</v>
      </c>
      <c r="I28" s="37">
        <f>SUM(I10:I22)</f>
        <v>0</v>
      </c>
      <c r="J28" s="37">
        <f>SUM(J10:J22)</f>
        <v>0</v>
      </c>
      <c r="K28" s="38"/>
      <c r="L28" s="37">
        <f>SUM(L10:L22)</f>
        <v>0</v>
      </c>
      <c r="M28" s="38"/>
      <c r="N28" s="37">
        <f>SUM(N10:N22)</f>
        <v>0</v>
      </c>
      <c r="O28" s="37">
        <f>SUM(O10:O22)</f>
        <v>0</v>
      </c>
      <c r="P28" s="39">
        <f>SUM(P10:P22)</f>
        <v>0</v>
      </c>
      <c r="Q28" s="40">
        <f>SUM(E28:P28)</f>
        <v>0</v>
      </c>
      <c r="R28" s="13"/>
      <c r="S28" s="13"/>
      <c r="T28" s="13"/>
      <c r="U28" s="13"/>
    </row>
    <row r="29" spans="1:21" ht="28.5" customHeight="1" thickBot="1">
      <c r="A29" s="81" t="s">
        <v>79</v>
      </c>
      <c r="B29" s="78"/>
      <c r="C29" s="76" t="s">
        <v>79</v>
      </c>
      <c r="D29" s="14" t="s">
        <v>26</v>
      </c>
      <c r="E29" s="15"/>
      <c r="F29" s="15"/>
      <c r="G29" s="15"/>
      <c r="H29" s="15"/>
      <c r="I29" s="15"/>
      <c r="J29" s="15"/>
      <c r="K29" s="16">
        <f>SUM(K10:K22)</f>
        <v>0</v>
      </c>
      <c r="L29" s="15"/>
      <c r="M29" s="16">
        <f>SUM(M10:M22)</f>
        <v>0</v>
      </c>
      <c r="N29" s="15"/>
      <c r="O29" s="15"/>
      <c r="P29" s="15"/>
      <c r="Q29" s="17"/>
      <c r="R29" s="6"/>
      <c r="S29" s="6"/>
      <c r="T29" s="6"/>
      <c r="U29" s="6"/>
    </row>
    <row r="30" spans="1:21">
      <c r="A30" s="6"/>
      <c r="B30" s="6"/>
      <c r="C30" s="6"/>
      <c r="D30" s="6"/>
      <c r="E30" s="6"/>
      <c r="F30" s="6"/>
      <c r="G30" s="6"/>
      <c r="H30" s="18"/>
      <c r="I30" s="18"/>
      <c r="J30" s="6"/>
      <c r="K30" s="6"/>
      <c r="L30" s="6"/>
      <c r="M30" s="6"/>
      <c r="N30" s="6"/>
      <c r="O30" s="6"/>
      <c r="P30" s="6"/>
      <c r="Q30" s="18"/>
      <c r="R30" s="6"/>
      <c r="S30" s="6"/>
      <c r="T30" s="6"/>
      <c r="U30" s="6"/>
    </row>
    <row r="31" spans="1:21">
      <c r="A31" s="6"/>
      <c r="B31" s="6"/>
      <c r="C31" s="6"/>
      <c r="D31" s="6"/>
      <c r="E31" s="6"/>
      <c r="F31" s="6"/>
      <c r="G31" s="6"/>
      <c r="H31" s="18"/>
      <c r="I31" s="18"/>
      <c r="J31" s="6"/>
      <c r="K31" s="6"/>
      <c r="L31" s="6"/>
      <c r="M31" s="6"/>
      <c r="N31" s="6"/>
      <c r="O31" s="6"/>
      <c r="P31" s="6"/>
      <c r="Q31" s="18"/>
      <c r="R31" s="6"/>
      <c r="S31" s="6"/>
      <c r="T31" s="6"/>
      <c r="U31" s="6"/>
    </row>
    <row r="32" spans="1:21">
      <c r="A32" s="6"/>
      <c r="B32" s="6"/>
      <c r="C32" s="6"/>
      <c r="D32" s="6"/>
      <c r="E32" s="6"/>
      <c r="F32" s="6"/>
      <c r="G32" s="6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6"/>
      <c r="S32" s="6"/>
      <c r="T32" s="6"/>
      <c r="U32" s="6"/>
    </row>
    <row r="33" spans="1:2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</row>
    <row r="34" spans="1:2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</row>
    <row r="35" spans="1:2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</row>
    <row r="36" spans="1:21">
      <c r="A36" s="6"/>
      <c r="B36" s="6"/>
      <c r="C36" s="6"/>
      <c r="D36" s="6"/>
      <c r="E36" s="6"/>
      <c r="F36" s="19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</row>
    <row r="37" spans="1:2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</row>
    <row r="38" spans="1:2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</row>
    <row r="39" spans="1:2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</row>
    <row r="40" spans="1:2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</row>
  </sheetData>
  <mergeCells count="37">
    <mergeCell ref="A26:B26"/>
    <mergeCell ref="F26:Q27"/>
    <mergeCell ref="H7:H9"/>
    <mergeCell ref="I7:I9"/>
    <mergeCell ref="J7:M7"/>
    <mergeCell ref="N7:N9"/>
    <mergeCell ref="O7:O9"/>
    <mergeCell ref="P7:P9"/>
    <mergeCell ref="Q7:Q9"/>
    <mergeCell ref="J8:K8"/>
    <mergeCell ref="L8:M8"/>
    <mergeCell ref="A23:B23"/>
    <mergeCell ref="D23:E23"/>
    <mergeCell ref="B4:C4"/>
    <mergeCell ref="D4:Q5"/>
    <mergeCell ref="B5:C5"/>
    <mergeCell ref="A7:A9"/>
    <mergeCell ref="B7:B9"/>
    <mergeCell ref="C7:C9"/>
    <mergeCell ref="D7:D9"/>
    <mergeCell ref="E7:E9"/>
    <mergeCell ref="F7:F9"/>
    <mergeCell ref="G7:G9"/>
    <mergeCell ref="O3:Q3"/>
    <mergeCell ref="A1:B1"/>
    <mergeCell ref="D1:Q1"/>
    <mergeCell ref="A2:B2"/>
    <mergeCell ref="D2:E2"/>
    <mergeCell ref="F2:H2"/>
    <mergeCell ref="I2:J2"/>
    <mergeCell ref="K2:N2"/>
    <mergeCell ref="O2:Q2"/>
    <mergeCell ref="B3:C3"/>
    <mergeCell ref="D3:E3"/>
    <mergeCell ref="F3:H3"/>
    <mergeCell ref="I3:J3"/>
    <mergeCell ref="K3:N3"/>
  </mergeCells>
  <conditionalFormatting sqref="B3">
    <cfRule type="containsBlanks" dxfId="3" priority="4">
      <formula>LEN(TRIM(B3))=0</formula>
    </cfRule>
  </conditionalFormatting>
  <conditionalFormatting sqref="B3:C3">
    <cfRule type="containsBlanks" dxfId="2" priority="3">
      <formula>LEN(TRIM(B3))=0</formula>
    </cfRule>
  </conditionalFormatting>
  <conditionalFormatting sqref="B4:B5">
    <cfRule type="containsBlanks" dxfId="1" priority="2">
      <formula>LEN(TRIM(B4))=0</formula>
    </cfRule>
  </conditionalFormatting>
  <conditionalFormatting sqref="B4:C5">
    <cfRule type="containsBlanks" dxfId="0" priority="1">
      <formula>LEN(TRIM(B4))=0</formula>
    </cfRule>
  </conditionalFormatting>
  <pageMargins left="0.70866141732283472" right="0.70866141732283472" top="0.74803149606299213" bottom="0.74803149606299213" header="0.31496062992125984" footer="0.31496062992125984"/>
  <pageSetup paperSize="9" scale="43" orientation="landscape" r:id="rId1"/>
  <drawing r:id="rId2"/>
  <extLst xmlns:x14="http://schemas.microsoft.com/office/spreadsheetml/2009/9/main">
    <ext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'BAREME KM'!$E$1:$E$12</xm:f>
          </x14:formula1>
          <xm:sqref>C1</xm:sqref>
        </x14:dataValidation>
        <x14:dataValidation type="list" showInputMessage="1" showErrorMessage="1">
          <x14:formula1>
            <xm:f>'BAREME KM'!$A$1:$A$19</xm:f>
          </x14:formula1>
          <xm:sqref>E25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E17" sqref="E17"/>
    </sheetView>
  </sheetViews>
  <sheetFormatPr baseColWidth="10" defaultColWidth="10.85546875" defaultRowHeight="15"/>
  <cols>
    <col min="1" max="1" width="22" style="2" customWidth="1"/>
    <col min="2" max="2" width="24" style="2" customWidth="1"/>
    <col min="3" max="4" width="10.85546875" style="2"/>
    <col min="5" max="5" width="14.42578125" style="2" customWidth="1"/>
    <col min="6" max="16384" width="10.85546875" style="2"/>
  </cols>
  <sheetData>
    <row r="1" spans="1:9">
      <c r="A1" s="42" t="s">
        <v>58</v>
      </c>
      <c r="B1" s="43">
        <v>0.41</v>
      </c>
      <c r="E1" s="68" t="s">
        <v>60</v>
      </c>
      <c r="H1" s="2" t="s">
        <v>73</v>
      </c>
    </row>
    <row r="2" spans="1:9">
      <c r="A2" s="42" t="s">
        <v>12</v>
      </c>
      <c r="B2" s="43">
        <v>0.49299999999999999</v>
      </c>
      <c r="E2" s="68" t="s">
        <v>61</v>
      </c>
      <c r="H2" s="2" t="s">
        <v>74</v>
      </c>
    </row>
    <row r="3" spans="1:9">
      <c r="A3" s="42" t="s">
        <v>13</v>
      </c>
      <c r="B3" s="43">
        <v>0.54300000000000004</v>
      </c>
      <c r="E3" s="68" t="s">
        <v>62</v>
      </c>
    </row>
    <row r="4" spans="1:9">
      <c r="A4" s="42" t="s">
        <v>14</v>
      </c>
      <c r="B4" s="43">
        <v>0.56799999999999995</v>
      </c>
      <c r="E4" s="68" t="s">
        <v>63</v>
      </c>
    </row>
    <row r="5" spans="1:9" ht="75">
      <c r="A5" s="42" t="s">
        <v>43</v>
      </c>
      <c r="B5" s="43">
        <v>0.59499999999999997</v>
      </c>
      <c r="E5" s="68" t="s">
        <v>64</v>
      </c>
      <c r="H5" s="67" t="s">
        <v>75</v>
      </c>
      <c r="I5" s="2" t="s">
        <v>76</v>
      </c>
    </row>
    <row r="6" spans="1:9">
      <c r="A6" s="3" t="s">
        <v>44</v>
      </c>
      <c r="B6" s="4">
        <v>0.59499999999999997</v>
      </c>
      <c r="E6" s="68" t="s">
        <v>65</v>
      </c>
      <c r="H6" s="2" t="s">
        <v>77</v>
      </c>
      <c r="I6" s="2">
        <v>0.41</v>
      </c>
    </row>
    <row r="7" spans="1:9">
      <c r="A7" s="3" t="s">
        <v>45</v>
      </c>
      <c r="B7" s="4">
        <v>0.59499999999999997</v>
      </c>
      <c r="E7" s="68" t="s">
        <v>66</v>
      </c>
      <c r="H7" s="2" t="s">
        <v>12</v>
      </c>
      <c r="I7" s="2">
        <v>0.49299999999999999</v>
      </c>
    </row>
    <row r="8" spans="1:9">
      <c r="A8" s="3" t="s">
        <v>46</v>
      </c>
      <c r="B8" s="4">
        <v>0.59499999999999997</v>
      </c>
      <c r="E8" s="68" t="s">
        <v>67</v>
      </c>
      <c r="H8" s="2" t="s">
        <v>13</v>
      </c>
      <c r="I8" s="2">
        <v>0.54300000000000004</v>
      </c>
    </row>
    <row r="9" spans="1:9">
      <c r="A9" s="3" t="s">
        <v>47</v>
      </c>
      <c r="B9" s="4">
        <v>0.59499999999999997</v>
      </c>
      <c r="E9" s="68" t="s">
        <v>68</v>
      </c>
      <c r="H9" s="2" t="s">
        <v>14</v>
      </c>
      <c r="I9" s="2">
        <v>0.56799999999999995</v>
      </c>
    </row>
    <row r="10" spans="1:9">
      <c r="A10" s="3" t="s">
        <v>48</v>
      </c>
      <c r="B10" s="4">
        <v>0.59499999999999997</v>
      </c>
      <c r="E10" s="68" t="s">
        <v>69</v>
      </c>
      <c r="H10" s="2" t="s">
        <v>78</v>
      </c>
      <c r="I10" s="2">
        <v>0.59499999999999997</v>
      </c>
    </row>
    <row r="11" spans="1:9">
      <c r="A11" s="3" t="s">
        <v>49</v>
      </c>
      <c r="B11" s="4">
        <v>0.59499999999999997</v>
      </c>
      <c r="E11" s="68" t="s">
        <v>70</v>
      </c>
    </row>
    <row r="12" spans="1:9">
      <c r="A12" s="3" t="s">
        <v>50</v>
      </c>
      <c r="B12" s="4">
        <v>0.59499999999999997</v>
      </c>
      <c r="E12" s="68" t="s">
        <v>71</v>
      </c>
    </row>
    <row r="13" spans="1:9">
      <c r="A13" s="3" t="s">
        <v>51</v>
      </c>
      <c r="B13" s="4">
        <v>0.59499999999999997</v>
      </c>
    </row>
    <row r="14" spans="1:9">
      <c r="A14" s="3" t="s">
        <v>52</v>
      </c>
      <c r="B14" s="4">
        <v>0.59499999999999997</v>
      </c>
    </row>
    <row r="15" spans="1:9">
      <c r="A15" s="3" t="s">
        <v>53</v>
      </c>
      <c r="B15" s="4">
        <v>0.59499999999999997</v>
      </c>
    </row>
    <row r="16" spans="1:9">
      <c r="A16" s="3" t="s">
        <v>54</v>
      </c>
      <c r="B16" s="4">
        <v>0.59499999999999997</v>
      </c>
    </row>
    <row r="17" spans="1:2">
      <c r="A17" s="3" t="s">
        <v>55</v>
      </c>
      <c r="B17" s="4">
        <v>0.59499999999999997</v>
      </c>
    </row>
    <row r="18" spans="1:2">
      <c r="A18" s="3" t="s">
        <v>56</v>
      </c>
      <c r="B18" s="4">
        <v>0.59499999999999997</v>
      </c>
    </row>
    <row r="19" spans="1:2">
      <c r="A19" s="3" t="s">
        <v>57</v>
      </c>
      <c r="B19" s="4">
        <v>0.59499999999999997</v>
      </c>
    </row>
  </sheetData>
  <phoneticPr fontId="3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C215F8D3-FD46-46E4-80EC-CDB86241F616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ndf</vt:lpstr>
      <vt:lpstr>BAREME KM</vt:lpstr>
      <vt:lpstr>ndf!Zone_d_impression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desaintceran</dc:creator>
  <cp:lastModifiedBy>Christophe J</cp:lastModifiedBy>
  <cp:lastPrinted>2024-10-13T15:03:49Z</cp:lastPrinted>
  <dcterms:created xsi:type="dcterms:W3CDTF">2004-02-24T16:27:33Z</dcterms:created>
  <dcterms:modified xsi:type="dcterms:W3CDTF">2025-01-11T19:19:21Z</dcterms:modified>
</cp:coreProperties>
</file>